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5" firstSheet="15" activeTab="23"/>
  </bookViews>
  <sheets>
    <sheet name="封面" sheetId="1" r:id="rId1"/>
    <sheet name="目录" sheetId="2" r:id="rId2"/>
    <sheet name="部门收支预算总表" sheetId="3" r:id="rId3"/>
    <sheet name="部门收入预算总体情况表" sheetId="4" r:id="rId4"/>
    <sheet name="部门支出预算分类汇总表" sheetId="5" r:id="rId5"/>
    <sheet name="部门支出预算总体情况表" sheetId="6" r:id="rId6"/>
    <sheet name="基本支出-工资福利支出" sheetId="7" r:id="rId7"/>
    <sheet name="基本支出-商品和服务支出" sheetId="8" r:id="rId8"/>
    <sheet name="基本支出-对个人和家庭的补助" sheetId="9" r:id="rId9"/>
    <sheet name="财政拨款收支总表" sheetId="10" r:id="rId10"/>
    <sheet name="财政拨款一般公共预算支出表" sheetId="30" r:id="rId11"/>
    <sheet name="财政拨款一般公共预算基本支出表" sheetId="12" r:id="rId12"/>
    <sheet name="财政拨款一般公共预算支出明细表-工资福利支出" sheetId="31" r:id="rId13"/>
    <sheet name="财政拨款一般公共预算支出明细表-一般商品和服务支出" sheetId="14" r:id="rId14"/>
    <sheet name="财政拨款一般公共预算支出明细表-对个人和家庭的补助支出" sheetId="15" r:id="rId15"/>
    <sheet name="上级财政补助一般公共预算支出表" sheetId="16" r:id="rId16"/>
    <sheet name="纳入公共财政预算的非税收入支出表" sheetId="17" r:id="rId17"/>
    <sheet name="财政专户收入拨款（教育收费）支出预算表" sheetId="19" r:id="rId18"/>
    <sheet name="政府性基金预算明细表" sheetId="20" r:id="rId19"/>
    <sheet name="“三公”经费预算表" sheetId="21" r:id="rId20"/>
    <sheet name="政府采购表" sheetId="22" r:id="rId21"/>
    <sheet name="政府购买服务预算表" sheetId="25" r:id="rId22"/>
    <sheet name="项目支出绩效目标表" sheetId="34" r:id="rId23"/>
    <sheet name="整体支出绩效目标表" sheetId="24" r:id="rId24"/>
  </sheets>
  <definedNames>
    <definedName name="_xlnm.Print_Area" localSheetId="19">“三公”经费预算表!$A$1:$L$10</definedName>
    <definedName name="_xlnm.Print_Area" localSheetId="3">部门收入预算总体情况表!$A$1:$Y$9</definedName>
    <definedName name="_xlnm.Print_Area" localSheetId="2">部门收支预算总表!$A$1:$D$35</definedName>
    <definedName name="_xlnm.Print_Area" localSheetId="4">部门支出预算分类汇总表!$A$1:$U$16</definedName>
    <definedName name="_xlnm.Print_Area" localSheetId="5">部门支出预算总体情况表!$A$1:$U$16</definedName>
    <definedName name="_xlnm.Print_Area" localSheetId="11">财政拨款一般公共预算基本支出表!$A$1:$H$14</definedName>
    <definedName name="_xlnm.Print_Area" localSheetId="10">财政拨款一般公共预算支出表!$A$1:$U$30</definedName>
    <definedName name="_xlnm.Print_Area" localSheetId="14">'财政拨款一般公共预算支出明细表-对个人和家庭的补助支出'!$A$1:$P$12</definedName>
    <definedName name="_xlnm.Print_Area" localSheetId="12">'财政拨款一般公共预算支出明细表-工资福利支出'!$A$1:$AA$12</definedName>
    <definedName name="_xlnm.Print_Area" localSheetId="13">'财政拨款一般公共预算支出明细表-一般商品和服务支出'!$A$1:$AF$10</definedName>
    <definedName name="_xlnm.Print_Area" localSheetId="17">'财政专户收入拨款（教育收费）支出预算表'!$A$1:$U$8</definedName>
    <definedName name="_xlnm.Print_Area" localSheetId="8">'基本支出-对个人和家庭的补助'!$A$1:$P$12</definedName>
    <definedName name="_xlnm.Print_Area" localSheetId="6">'基本支出-工资福利支出'!$A$1:$AA$12</definedName>
    <definedName name="_xlnm.Print_Area" localSheetId="7">'基本支出-商品和服务支出'!$A$1:$AF$8</definedName>
    <definedName name="_xlnm.Print_Area" localSheetId="1">目录!$A$1:$B$24</definedName>
    <definedName name="_xlnm.Print_Area" localSheetId="16">纳入公共财政预算的非税收入支出表!$A$1:$U$10</definedName>
    <definedName name="_xlnm.Print_Area" localSheetId="15">上级财政补助一般公共预算支出表!$A$1:$U$8</definedName>
    <definedName name="_xlnm.Print_Area" localSheetId="22">项目支出绩效目标表!$A$1:$S$7</definedName>
    <definedName name="_xlnm.Print_Area" localSheetId="23">整体支出绩效目标表!$A$1:$M$8</definedName>
    <definedName name="_xlnm.Print_Area" localSheetId="20">政府采购表!$A$1:$X$8</definedName>
    <definedName name="_xlnm.Print_Area" localSheetId="21">政府购买服务预算表!$A$1:$W$8</definedName>
    <definedName name="_xlnm.Print_Area" localSheetId="18">政府性基金预算明细表!$A$1:$U$8</definedName>
    <definedName name="_xlnm.Print_Titles" localSheetId="19">“三公”经费预算表!$1:$7</definedName>
    <definedName name="_xlnm.Print_Titles" localSheetId="3">部门收入预算总体情况表!$1:$7</definedName>
    <definedName name="_xlnm.Print_Titles" localSheetId="4">部门支出预算分类汇总表!$1:$6</definedName>
    <definedName name="_xlnm.Print_Titles" localSheetId="5">部门支出预算总体情况表!$1:$6</definedName>
    <definedName name="_xlnm.Print_Titles" localSheetId="11">财政拨款一般公共预算基本支出表!$1:$7</definedName>
    <definedName name="_xlnm.Print_Titles" localSheetId="10">财政拨款一般公共预算支出表!$1:$7</definedName>
    <definedName name="_xlnm.Print_Titles" localSheetId="14">'财政拨款一般公共预算支出明细表-对个人和家庭的补助支出'!$1:$8</definedName>
    <definedName name="_xlnm.Print_Titles" localSheetId="12">'财政拨款一般公共预算支出明细表-工资福利支出'!$1:$7</definedName>
    <definedName name="_xlnm.Print_Titles" localSheetId="13">'财政拨款一般公共预算支出明细表-一般商品和服务支出'!$1:$8</definedName>
    <definedName name="_xlnm.Print_Titles" localSheetId="17">'财政专户收入拨款（教育收费）支出预算表'!$1:$7</definedName>
    <definedName name="_xlnm.Print_Titles" localSheetId="8">'基本支出-对个人和家庭的补助'!$1:$8</definedName>
    <definedName name="_xlnm.Print_Titles" localSheetId="6">'基本支出-工资福利支出'!$1:$7</definedName>
    <definedName name="_xlnm.Print_Titles" localSheetId="7">'基本支出-商品和服务支出'!$1:$6</definedName>
    <definedName name="_xlnm.Print_Titles" localSheetId="16">纳入公共财政预算的非税收入支出表!$1:$7</definedName>
    <definedName name="_xlnm.Print_Titles" localSheetId="15">上级财政补助一般公共预算支出表!$1:$7</definedName>
    <definedName name="_xlnm.Print_Titles" localSheetId="22">项目支出绩效目标表!$1:$7</definedName>
    <definedName name="_xlnm.Print_Titles" localSheetId="23">整体支出绩效目标表!$1:$7</definedName>
    <definedName name="_xlnm.Print_Titles" localSheetId="20">政府采购表!$1:$7</definedName>
    <definedName name="_xlnm.Print_Titles" localSheetId="21">政府购买服务预算表!$1:$7</definedName>
    <definedName name="_xlnm.Print_Titles" localSheetId="18">政府性基金预算明细表!$1:$7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<sst xmlns="http://schemas.openxmlformats.org/spreadsheetml/2006/main" count="1319" uniqueCount="374">
  <si>
    <t>2021年部门预算公开表格</t>
  </si>
  <si>
    <t>单位名称：</t>
  </si>
  <si>
    <t>安山乡人民政府</t>
  </si>
  <si>
    <t>目      录</t>
  </si>
  <si>
    <t>表1：</t>
  </si>
  <si>
    <t xml:space="preserve">部门收支预算总表					</t>
  </si>
  <si>
    <t>表2：</t>
  </si>
  <si>
    <t xml:space="preserve">部门收入预算总体情况表																								</t>
  </si>
  <si>
    <t>表3：</t>
  </si>
  <si>
    <t>部门支出预算分类汇总表</t>
  </si>
  <si>
    <t>表4：</t>
  </si>
  <si>
    <t xml:space="preserve">部门支出预算整体情况表																		</t>
  </si>
  <si>
    <t>表5：</t>
  </si>
  <si>
    <t xml:space="preserve">基本支出-工资福利支出预算表																							</t>
  </si>
  <si>
    <t>表6：</t>
  </si>
  <si>
    <t xml:space="preserve">基本支出-一般商品和服务支出预算表																															</t>
  </si>
  <si>
    <t>表7：</t>
  </si>
  <si>
    <t xml:space="preserve">基本支出-对个人和家庭补助支出预算表																					</t>
  </si>
  <si>
    <t>表8：</t>
  </si>
  <si>
    <t>财政拨款收支总表</t>
  </si>
  <si>
    <t>表9：</t>
  </si>
  <si>
    <t>财政拨款一般公共预算支出表</t>
  </si>
  <si>
    <t>表10：</t>
  </si>
  <si>
    <t>财政拨款一般公共预算基本支出表</t>
  </si>
  <si>
    <t>表11：</t>
  </si>
  <si>
    <t>财政拨款一般公共预算支出明细表-工资福利支出</t>
  </si>
  <si>
    <t>表12：</t>
  </si>
  <si>
    <t>财政拨款一般公共预算支出明细表-一般商品和服务支出</t>
  </si>
  <si>
    <t>表13：</t>
  </si>
  <si>
    <t>财政拨款一般公共预算支出明细表-对个人和家庭的补助支出</t>
  </si>
  <si>
    <t>表14：</t>
  </si>
  <si>
    <t>上级财政补助一般公共预算支出表</t>
  </si>
  <si>
    <t>表15：</t>
  </si>
  <si>
    <t>纳入公共财政预算的非税收入支出预算表</t>
  </si>
  <si>
    <t>表16：</t>
  </si>
  <si>
    <t>财政专户收入拨款（教育收费）支出预算表</t>
  </si>
  <si>
    <t>表17：</t>
  </si>
  <si>
    <t>政府性基金支出预算表</t>
  </si>
  <si>
    <t>表18：</t>
  </si>
  <si>
    <t>“三公”经费支出预算表</t>
  </si>
  <si>
    <t>表19：</t>
  </si>
  <si>
    <t>政府采购预算表</t>
  </si>
  <si>
    <t>表20：</t>
  </si>
  <si>
    <t>政府购买服务预算表</t>
  </si>
  <si>
    <t>表21：</t>
  </si>
  <si>
    <t>项目支出绩效目标表</t>
  </si>
  <si>
    <t>表22：</t>
  </si>
  <si>
    <t>整体支出绩效目标表</t>
  </si>
  <si>
    <t>部门收支预算总表</t>
  </si>
  <si>
    <t>单位：万元</t>
  </si>
  <si>
    <t>收入</t>
  </si>
  <si>
    <t>支出（功能分类）</t>
  </si>
  <si>
    <t>项目</t>
  </si>
  <si>
    <t>本年预算</t>
  </si>
  <si>
    <t>一、本年县级财政拨款（补助）</t>
  </si>
  <si>
    <t>一、一般公共服务支出</t>
  </si>
  <si>
    <t xml:space="preserve">    1、公共财政拨款</t>
  </si>
  <si>
    <t>二、外交支出</t>
  </si>
  <si>
    <t xml:space="preserve">    2、政府性基金拨款</t>
  </si>
  <si>
    <t>三、国防支出</t>
  </si>
  <si>
    <t>二、纳入公共财政预算的非税收入拨款</t>
  </si>
  <si>
    <t>四、公共安全支出</t>
  </si>
  <si>
    <t xml:space="preserve">    1、行政性收费拨款</t>
  </si>
  <si>
    <t>五、教育支出</t>
  </si>
  <si>
    <t xml:space="preserve">    2、罚没收入拨款</t>
  </si>
  <si>
    <t>六、科学技术支出</t>
  </si>
  <si>
    <t xml:space="preserve">    3、事业性收费拨款</t>
  </si>
  <si>
    <t>七、文化旅游体育与传媒支出</t>
  </si>
  <si>
    <t xml:space="preserve">    4、国有资产有偿使用收入拨款</t>
  </si>
  <si>
    <t>八、社会保障和就业支出</t>
  </si>
  <si>
    <t xml:space="preserve">    5、专项收入拨款</t>
  </si>
  <si>
    <t>九、社会保险基金支出</t>
  </si>
  <si>
    <t xml:space="preserve">    6、其他非税收入拨款</t>
  </si>
  <si>
    <t>十、卫生健康支出</t>
  </si>
  <si>
    <t>三、社保基金（离退休费）拨款</t>
  </si>
  <si>
    <t>十一、节能环保支出</t>
  </si>
  <si>
    <t>四、上级财政拨款补助</t>
  </si>
  <si>
    <t>十二、城乡社区支出</t>
  </si>
  <si>
    <t xml:space="preserve">    1、公共财政补助</t>
  </si>
  <si>
    <t>十三、农林水支出</t>
  </si>
  <si>
    <t xml:space="preserve">    2、政府性基金补助</t>
  </si>
  <si>
    <t>十四、交通运输支出</t>
  </si>
  <si>
    <t>五、财政专户收入拨款（教育收费）</t>
  </si>
  <si>
    <t>十五、资源勘探电力信息等支出</t>
  </si>
  <si>
    <t>六、事业单位经营收入</t>
  </si>
  <si>
    <t>十六、商业服务业等支出</t>
  </si>
  <si>
    <t>七、上级补助收入</t>
  </si>
  <si>
    <t>十七、金融支出</t>
  </si>
  <si>
    <t>八、附属单位上缴收入</t>
  </si>
  <si>
    <t>十八、援助其他地区支出</t>
  </si>
  <si>
    <t>九、其他收入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</si>
  <si>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</si>
  <si>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</si>
  <si>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</si>
  <si>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</si>
  <si>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</si>
  <si>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</si>
  <si>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</si>
  <si>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本年收入合计</t>
  </si>
  <si>
    <t>二十六、转移性支出</t>
  </si>
  <si>
    <t>十、用事业基金弥补收支差额</t>
  </si>
  <si>
    <t>二十七、债务还本支出</t>
  </si>
  <si>
    <t>十一、上年结余</t>
  </si>
  <si>
    <t>二十八、债务付息支出</t>
  </si>
  <si>
    <t>十二、自有资金</t>
  </si>
  <si>
    <t>二十九、债务发行费用支出</t>
  </si>
  <si>
    <t>收入总计</t>
  </si>
  <si>
    <t>支出总计</t>
  </si>
  <si>
    <t>部门收入预算总体情况表</t>
  </si>
  <si>
    <t>表2之附表A</t>
  </si>
  <si>
    <t>单位代码</t>
  </si>
  <si>
    <t>单位名称</t>
  </si>
  <si>
    <t>总计</t>
  </si>
  <si>
    <t>本年县级财政拨款（补助）</t>
  </si>
  <si>
    <t>纳入公共财政预算的非税收入拨款</t>
  </si>
  <si>
    <t>社保基金（离退休费）拨款</t>
  </si>
  <si>
    <t>本年上级财政补助</t>
  </si>
  <si>
    <t>财政专户收入拨款（教育收费）</t>
  </si>
  <si>
    <t>事业单位经营收入</t>
  </si>
  <si>
    <t>上级补助收入</t>
  </si>
  <si>
    <t>附属单位上缴收入</t>
  </si>
  <si>
    <t>其他收入</t>
  </si>
  <si>
    <t>用事业基金弥补收支差额</t>
  </si>
  <si>
    <t>上年结余</t>
  </si>
  <si>
    <t>自有资金</t>
  </si>
  <si>
    <t>小计</t>
  </si>
  <si>
    <t>公共财政拨款</t>
  </si>
  <si>
    <t>政府性基金拨款</t>
  </si>
  <si>
    <t>行政性收费拨款</t>
  </si>
  <si>
    <t>罚没收入拨款</t>
  </si>
  <si>
    <t>事业性收费拨款</t>
  </si>
  <si>
    <t>国有资产有偿使用收入拨款</t>
  </si>
  <si>
    <t>专项收入拨款</t>
  </si>
  <si>
    <t>其他非税收入拨款</t>
  </si>
  <si>
    <t>公共财政补助</t>
  </si>
  <si>
    <t>政府性基金补助</t>
  </si>
  <si>
    <t>合计</t>
  </si>
  <si>
    <t>712001</t>
  </si>
  <si>
    <t>新宁县安山乡人民政府</t>
  </si>
  <si>
    <t>科目编码</t>
  </si>
  <si>
    <t>功能科目名称</t>
  </si>
  <si>
    <t>其他政府办公厅（室）及相关机构事务支出</t>
  </si>
  <si>
    <t>农村环境保护</t>
  </si>
  <si>
    <t>行政运行（政府办公厅（室）及相关机构事务）</t>
  </si>
  <si>
    <t>机关事业单位基本养老保险缴费支出</t>
  </si>
  <si>
    <t>住房公积金</t>
  </si>
  <si>
    <t>死亡抚恤</t>
  </si>
  <si>
    <t>临时救助支出</t>
  </si>
  <si>
    <t>对村民委员会和村党支部的补助</t>
  </si>
  <si>
    <t>其他行政事业单位医疗支出</t>
  </si>
  <si>
    <t>部门支出预算整体情况表</t>
  </si>
  <si>
    <t>表3之附表B</t>
  </si>
  <si>
    <t>基本支出</t>
  </si>
  <si>
    <t>项目支出</t>
  </si>
  <si>
    <t>事业单位经营支出</t>
  </si>
  <si>
    <t>结转下年</t>
  </si>
  <si>
    <t>工资福利支出</t>
  </si>
  <si>
    <t>一般商品和服务支出</t>
  </si>
  <si>
    <t>对个人和家庭补助</t>
  </si>
  <si>
    <t>专项商品和服务支出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</si>
  <si>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</si>
  <si>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</si>
  <si>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</si>
  <si>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</si>
  <si>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</si>
  <si>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</si>
  <si>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</si>
  <si>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基本支出-工资福利支出预算表</t>
  </si>
  <si>
    <t>工资性支出</t>
  </si>
  <si>
    <t>伙食补助费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</si>
  <si>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</si>
  <si>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</si>
  <si>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</si>
  <si>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</si>
  <si>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</si>
  <si>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</si>
  <si>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</si>
  <si>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基本工资</t>
  </si>
  <si>
    <t>津贴补贴</t>
  </si>
  <si>
    <t>奖金</t>
  </si>
  <si>
    <t>绩效工资</t>
  </si>
  <si>
    <t>残疾人就业保障金</t>
  </si>
  <si>
    <t>工伤保险</t>
  </si>
  <si>
    <t>失业保险</t>
  </si>
  <si>
    <t>工资统发项目</t>
  </si>
  <si>
    <t>非统发工资</t>
  </si>
  <si>
    <t>公务员津补贴</t>
  </si>
  <si>
    <t>乡镇工作补贴</t>
  </si>
  <si>
    <t>特殊岗位津贴</t>
  </si>
  <si>
    <t>基本支出-一般商品和服务支出预算表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</si>
  <si>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</si>
  <si>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</si>
  <si>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</si>
  <si>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</si>
  <si>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</si>
  <si>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</si>
  <si>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</si>
  <si>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</si>
  <si>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</si>
  <si>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</si>
  <si>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</si>
  <si>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</si>
  <si>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</si>
  <si>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</si>
  <si>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</si>
  <si>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</si>
  <si>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</si>
  <si>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</si>
  <si>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</si>
  <si>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</si>
  <si>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</si>
  <si>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</si>
  <si>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</si>
  <si>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</si>
  <si>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</si>
  <si>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</si>
  <si>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</si>
  <si>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基本支出-对个人和家庭补助支出预算表</t>
  </si>
  <si>
    <t/>
  </si>
  <si>
    <t>经济科目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</si>
  <si>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</si>
  <si>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</si>
  <si>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</si>
  <si>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</si>
  <si>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</si>
  <si>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</si>
  <si>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</si>
  <si>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</si>
  <si>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</si>
  <si>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</si>
  <si>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</si>
  <si>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</si>
  <si>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</si>
  <si>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</si>
  <si>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</si>
  <si>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</si>
  <si>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</si>
  <si>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</si>
  <si>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</si>
  <si>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</si>
  <si>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</si>
  <si>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</si>
  <si>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支出（经济分类）</t>
  </si>
  <si>
    <t>一、基本支出</t>
  </si>
  <si>
    <t xml:space="preserve">    工资福利支出</t>
  </si>
  <si>
    <t xml:space="preserve">    一般商品和服务支出</t>
  </si>
  <si>
    <t xml:space="preserve">    对个人和家庭的补助</t>
  </si>
  <si>
    <t>二、项目支出</t>
  </si>
  <si>
    <t xml:space="preserve">    专项商品和服务支出</t>
  </si>
  <si>
    <t xml:space="preserve">    债务利息及费用支出</t>
  </si>
  <si>
    <t xml:space="preserve">    资本性支出（基本建设）</t>
  </si>
  <si>
    <t xml:space="preserve">    资本性支出</t>
  </si>
  <si>
    <t xml:space="preserve">    对企业补助（基本建设）</t>
  </si>
  <si>
    <t>三、上级财政拨款补助</t>
  </si>
  <si>
    <t xml:space="preserve">    对企业补助</t>
  </si>
  <si>
    <t xml:space="preserve">    对社会保障基金补助</t>
  </si>
  <si>
    <t xml:space="preserve">    其他支出</t>
  </si>
  <si>
    <t>三、事业单位经营支出</t>
  </si>
  <si>
    <t>本年支出合计</t>
  </si>
  <si>
    <t>四、结转下年</t>
  </si>
  <si>
    <t xml:space="preserve">    基本支出</t>
  </si>
  <si>
    <t xml:space="preserve">    项目支出</t>
  </si>
  <si>
    <t>301</t>
  </si>
  <si>
    <t>302</t>
  </si>
  <si>
    <t>303</t>
  </si>
  <si>
    <t>399</t>
  </si>
  <si>
    <t>对个人和家庭的补助</t>
  </si>
  <si>
    <t>一般公共服务支出</t>
  </si>
  <si>
    <t>政府办公厅（室）及相关机构事务</t>
  </si>
  <si>
    <t>社会保障和就业支出</t>
  </si>
  <si>
    <t>行政事业单位养老指出</t>
  </si>
  <si>
    <t>抚恤</t>
  </si>
  <si>
    <t>卫生健康支出</t>
  </si>
  <si>
    <t>行政事业单位医疗</t>
  </si>
  <si>
    <t>节能环保支出</t>
  </si>
  <si>
    <t>自然环境保护</t>
  </si>
  <si>
    <t>农林水支出</t>
  </si>
  <si>
    <t>农村综合改革</t>
  </si>
  <si>
    <t>住房保障支出</t>
  </si>
  <si>
    <t>住房改革支出</t>
  </si>
  <si>
    <t>个</t>
  </si>
  <si>
    <t>单位:万元</t>
  </si>
  <si>
    <t>表12: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</si>
  <si>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</si>
  <si>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</si>
  <si>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</si>
  <si>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</si>
  <si>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</si>
  <si>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</si>
  <si>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</si>
  <si>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</si>
  <si>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</si>
  <si>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</si>
  <si>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</si>
  <si>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</si>
  <si>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</si>
  <si>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</si>
  <si>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</si>
  <si>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</si>
  <si>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</si>
  <si>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</si>
  <si>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</si>
  <si>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</si>
  <si>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</si>
  <si>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</si>
  <si>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</si>
  <si>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30299</t>
  </si>
  <si>
    <t>取暧费</t>
  </si>
  <si>
    <t>因公出国(境)费用</t>
  </si>
  <si>
    <t>维修(护)费</t>
  </si>
  <si>
    <t>其他一般商品服务支出</t>
  </si>
  <si>
    <t>表13:</t>
  </si>
  <si>
    <t>表14:</t>
  </si>
  <si>
    <t>此表无数据</t>
  </si>
  <si>
    <t>表15:</t>
  </si>
  <si>
    <t>其中：</t>
  </si>
  <si>
    <t>因公出国(境)费</t>
  </si>
  <si>
    <t>公务用车购置费</t>
  </si>
  <si>
    <t>支出数</t>
  </si>
  <si>
    <t>其中：公共预算财政拨款支出</t>
  </si>
  <si>
    <t>公共预算财政拨款支出</t>
  </si>
  <si>
    <t>采购项目</t>
  </si>
  <si>
    <t>采购品目</t>
  </si>
  <si>
    <t>数量</t>
  </si>
  <si>
    <t>计量单位</t>
  </si>
  <si>
    <t>需求时间</t>
  </si>
  <si>
    <t>资金来源</t>
  </si>
  <si>
    <t>本年公共财政拨款（补助）</t>
  </si>
  <si>
    <t>本年上级公共财政补助</t>
  </si>
  <si>
    <t>其他
收入</t>
  </si>
  <si>
    <t>上年
结余</t>
  </si>
  <si>
    <t>自有
资金</t>
  </si>
  <si>
    <t>购买服务名称</t>
  </si>
  <si>
    <t>内容</t>
  </si>
  <si>
    <t>单价</t>
  </si>
  <si>
    <t>单位（专项）名称</t>
  </si>
  <si>
    <t>专项性质</t>
  </si>
  <si>
    <t>资金总额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</si>
  <si>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</si>
  <si>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</si>
  <si>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</si>
  <si>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</si>
  <si>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</si>
  <si>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</si>
  <si>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项目支出绩效目标</t>
  </si>
  <si>
    <t>产出指标</t>
  </si>
  <si>
    <t>效益指标</t>
  </si>
  <si>
    <t>服务对象满意度指标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</si>
  <si>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</si>
  <si>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</si>
  <si>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</si>
  <si>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</si>
  <si>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</si>
  <si>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</si>
  <si>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环境效益指标</t>
  </si>
  <si>
    <t>可持续影响指标</t>
  </si>
  <si>
    <t>具体指标</t>
  </si>
  <si>
    <t>部门（单位）名称</t>
  </si>
  <si>
    <t>包含单位明细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</si>
  <si>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</si>
  <si>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</si>
  <si>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</si>
  <si>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</si>
  <si>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</si>
  <si>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</si>
  <si>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一般公共预算</t>
  </si>
  <si>
    <t>纳入专户的非税收入拨款</t>
  </si>
  <si>
    <t>其他资金</t>
  </si>
  <si>
    <t>安山乡</t>
  </si>
  <si>
    <t xml:space="preserve">新宁县安山乡人民政府下辖16个行政村自治组织，下设社会事务中心、便民服务中心、农业综合服务中心、退役军人服务站、综合执法大队，县编委定编69人，其中行政编29人、事业编32人、工勤编3人，实有在职人数为74人，超编5人。
</t>
  </si>
  <si>
    <t>乡党委领导本地区经济、政治、文化、社会、生态文明建设等各项工作和基层社会治理；镇政府是基层国家行政机关，依法行使国家管理和服务职能。主要履行以下10项职能：
1、宣传和贯彻执行党的路线方针政策和法律法规；制定地方经济社会发展规划和年度计划并组织实施；坚持依法行政，推进民主政治，加强基层政权建设；做好农业、农村、农民和社区工作。
2、落实基层管党治党工作责任制，加强党员队伍的思想建设、组织建设、作风建设、制度建设和党风廉政建设；做好党员管理、发展工作，改善党员队伍结构，提高党员素质；加强党对意识形态和统一战线工作的领导；指导工会、共青团、妇联等群团工作。
3、规范经济管理，组织指导经济发展和经济结构调整；加强综合生产能力建设；健全社会化服务体系，完善产业支持保护体系，推进产业现代化；着力提升经济发展的质量和水平，发展壮大村级集体经济，增加村（居）民收入，不断提高人民生活水平。
4、加强社会管理和基础设施建设，创造良好环境。推进政务、村务公开；抓好卫生健康工作，保障妇女儿童合法权益；加强自然资源管理、生态环境保护和修复等工作；加强人民武装、民族宗教等工作；强化安全生产和公共安全，组织抢险救灾、优抚救助，及时上报和处置重大社情、疫情、险情等，保护人民群众的生命财产安全。
5、发展公益事业，强化公共服务。搞好公共设施建设，开展就业和社会保障服务，着力解决群众生产生活中的问题；发展科教文卫事业，促进精神文明建设；制订公共服务事项目录清单，加强公共服务体系建设。
6、加强综合治理，维护社会稳定。调解民事纠纷、化解社会矛盾，接待上访群众，处理群体性突发事件，保证社会公正，维护社会秩序和社会稳定。指导村民自治，推动基层社会建设，促进社会组织健康发展，增强社会自治功能。
7、按照管理权限，负责机关和事业单位工作人员的教育、培养、选拔和监督工作。协助管理好派驻单位人员。
8、依法依规承担下放的经济社会管理权限和行政执法事项。
9、行使《中华人民共和国地方各级人民代表大会和地方各级人民政府组织法》等法律法规赋予的职权。
10、负责管理乡财政收支，编制和执行乡财政预算，切实保障乡行政和社会管理等基本运转的支出需要。负责实施公共财政政策，组织协调收入，加强乡镇财源建设。协调组织财政预算收入，规范乡非税收入管理。负责财政资金监督管理。监管各类财政性资金，建立健全乡财政基本支出管理体系，实施债权债务监督管理。负责国有资产管理，参与建设项目招投标，办理政府集中采购事项。指导乡财政化解乡村债务，建立和维护债权债务台账。
11、完成县委、政府交办的其他事项。</t>
  </si>
  <si>
    <t xml:space="preserve">"（1）核实数据，对2021年度部门整体支出数据的准确性、真实性进行核实，将2021年度和2020年度部门整体支出情况进行比较分析。
　 （2）查阅资料。查阅2021年度预算安排、预算追加、资金管理、经费支出、资产管理等相关文件资料和财务凭证。
　 （3）发放调查问卷。对部门履行职责情况的公众满意度向社会群众、服务对象、单位员工进行调查。
　 （4）归纳汇总。对收集的评价材料结合本单位情况进行综合分析、归纳汇总。
　 （5）根据评价材料结合各项评价指标进行分析评分。
　 （6）形成绩效评价自评报告。"
</t>
  </si>
  <si>
    <t xml:space="preserve">"1、党建工作：
2、乡村振兴：
3、环境卫生整治：
4、社会事业发展
"
</t>
  </si>
  <si>
    <t>"1、党建工作：全面完成日常党建工作、宣传党的十九大精神等工作。
2、乡村振兴：按要求完成振兴任务。
3、环境卫生整治：全面完成上级要求。"
4、完成县委政府交办的其他工作任务。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</si>
</sst>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.00_ "/>
    <numFmt numFmtId="181" formatCode="0_ "/>
    <numFmt numFmtId="182" formatCode="#,##0.00_ "/>
    <numFmt numFmtId="183" formatCode="#,##0.0000"/>
    <numFmt numFmtId="184" formatCode="0.00_);[Red]\(0.00\)"/>
  </numFmts>
  <fonts count="33">
    <font>
      <sz val="9"/>
      <name val="宋体"/>
      <charset val="134"/>
    </font>
    <font>
      <b/>
      <sz val="15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4"/>
      <name val="宋体"/>
      <charset val="134"/>
    </font>
    <font>
      <b/>
      <sz val="48"/>
      <name val="宋体"/>
      <charset val="134"/>
    </font>
    <font>
      <b/>
      <sz val="10"/>
      <name val="Arial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</cellStyleXfs>
  <cellXfs count="160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0" fontId="4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 wrapText="1"/>
    </xf>
    <xf numFmtId="0" fontId="4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0" fontId="5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left" vertical="center" wrapText="1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right" vertical="center" wrapText="1"/>
    </xf>
    <xf numFmtId="182" fontId="6" fillId="0" borderId="1" xfId="0" applyNumberFormat="1" applyFont="1" applyFill="1" applyBorder="1" applyAlignment="1" applyProtection="1">
      <alignment horizontal="right" vertical="center" wrapText="1"/>
    </xf>
    <xf numFmtId="183" fontId="6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NumberFormat="1" applyFont="1" applyFill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180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180" fontId="3" fillId="0" borderId="7" xfId="0" applyNumberFormat="1" applyFont="1" applyFill="1" applyBorder="1" applyAlignment="1" applyProtection="1">
      <alignment horizontal="right" vertical="center" wrapText="1"/>
    </xf>
    <xf numFmtId="180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8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Alignment="1" applyProtection="1"/>
    <xf numFmtId="0" fontId="4" fillId="0" borderId="1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80" fontId="3" fillId="0" borderId="11" xfId="0" applyNumberFormat="1" applyFont="1" applyFill="1" applyBorder="1" applyAlignment="1" applyProtection="1">
      <alignment horizontal="right" vertical="center" wrapText="1"/>
    </xf>
    <xf numFmtId="180" fontId="4" fillId="0" borderId="11" xfId="0" applyNumberFormat="1" applyFont="1" applyFill="1" applyBorder="1" applyAlignment="1" applyProtection="1">
      <alignment horizontal="right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NumberFormat="1" applyFont="1" applyFill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 applyProtection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84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184" fontId="7" fillId="0" borderId="1" xfId="0" applyNumberFormat="1" applyFont="1" applyFill="1" applyBorder="1" applyAlignment="1" applyProtection="1">
      <alignment horizontal="right" vertical="center" wrapText="1"/>
    </xf>
    <xf numFmtId="180" fontId="7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184" fontId="7" fillId="0" borderId="4" xfId="0" applyNumberFormat="1" applyFont="1" applyFill="1" applyBorder="1" applyAlignment="1" applyProtection="1">
      <alignment horizontal="right" vertical="center" wrapText="1"/>
    </xf>
    <xf numFmtId="180" fontId="7" fillId="0" borderId="4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8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right" vertical="center" wrapText="1"/>
    </xf>
    <xf numFmtId="180" fontId="7" fillId="0" borderId="4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>
      <alignment horizontal="right" vertical="center" wrapText="1"/>
    </xf>
    <xf numFmtId="184" fontId="9" fillId="0" borderId="4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180" fontId="3" fillId="0" borderId="6" xfId="0" applyNumberFormat="1" applyFont="1" applyFill="1" applyBorder="1" applyAlignment="1" applyProtection="1">
      <alignment horizontal="right" vertical="center" wrapText="1"/>
    </xf>
    <xf numFmtId="180" fontId="4" fillId="0" borderId="6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Alignment="1" applyProtection="1"/>
    <xf numFmtId="0" fontId="4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NumberFormat="1"/>
    <xf numFmtId="0" fontId="4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84" fontId="4" fillId="0" borderId="1" xfId="0" applyNumberFormat="1" applyFont="1" applyFill="1" applyBorder="1" applyAlignment="1" applyProtection="1">
      <alignment horizontal="right" vertical="center" wrapText="1"/>
    </xf>
    <xf numFmtId="184" fontId="4" fillId="0" borderId="1" xfId="0" applyNumberFormat="1" applyFont="1" applyFill="1" applyBorder="1" applyAlignment="1">
      <alignment horizontal="right" vertical="center" wrapText="1"/>
    </xf>
    <xf numFmtId="184" fontId="3" fillId="0" borderId="1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Alignment="1" applyProtection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N11"/>
  <sheetViews>
    <sheetView showGridLines="0" showZeros="0" zoomScaleSheetLayoutView="60" workbookViewId="0">
      <selection activeCell="F16" sqref="F16"/>
    </sheetView>
  </sheetViews>
  <sheetFormatPr defaultColWidth="9.16666666666667" defaultRowHeight="12.75" customHeight="1"/>
  <cols>
    <col min="1" max="4" width="11.8333333333333" customWidth="1"/>
    <col min="5" max="5" width="22.8333333333333" customWidth="1"/>
    <col min="6" max="6" width="25.1666666666667" customWidth="1"/>
    <col min="7" max="14" width="11.8333333333333" customWidth="1"/>
  </cols>
  <sheetData>
    <row r="3" ht="90" customHeight="1" spans="1:14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7" customHeight="1" spans="8:8">
      <c r="H7" s="157"/>
    </row>
    <row r="8" ht="43.5" customHeight="1" spans="5:6">
      <c r="E8" s="158" t="s">
        <v>1</v>
      </c>
      <c r="F8" s="159" t="s">
        <v>2</v>
      </c>
    </row>
    <row r="9" customHeight="1" spans="6:6">
      <c r="F9" s="1"/>
    </row>
    <row r="10" customHeight="1" spans="7:7">
      <c r="G10" s="1"/>
    </row>
    <row r="11" customHeight="1" spans="7:7">
      <c r="G11" s="1"/>
    </row>
  </sheetData>
  <sheetProtection formatCells="0" formatColumns="0" formatRows="0"/>
  <mergeCells count="1">
    <mergeCell ref="A3:N3"/>
  </mergeCells>
  <printOptions horizontalCentered="1" verticalCentered="1"/>
  <pageMargins left="1.18" right="0.39" top="0.79" bottom="0.79" header="0.5" footer="0.5"/>
  <pageSetup paperSize="9" scale="84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showGridLines="0" showZeros="0" zoomScaleSheetLayoutView="60" topLeftCell="A13" workbookViewId="0">
      <selection activeCell="B13" sqref="B13"/>
    </sheetView>
  </sheetViews>
  <sheetFormatPr defaultColWidth="9.16666666666667" defaultRowHeight="11.25"/>
  <cols>
    <col min="1" max="1" width="59.5" customWidth="1"/>
    <col min="2" max="2" width="24.1666666666667" customWidth="1"/>
    <col min="3" max="3" width="39.1666666666667" customWidth="1"/>
    <col min="4" max="4" width="24.1666666666667" customWidth="1"/>
    <col min="5" max="5" width="44" customWidth="1"/>
    <col min="6" max="6" width="24.1666666666667" customWidth="1"/>
  </cols>
  <sheetData>
    <row r="1" ht="18.95" customHeight="1" spans="1:10">
      <c r="A1" s="104" t="s">
        <v>18</v>
      </c>
      <c r="B1" s="105"/>
      <c r="C1" s="67"/>
      <c r="D1" s="67"/>
      <c r="E1" s="105"/>
      <c r="F1" s="105"/>
      <c r="G1" s="105"/>
      <c r="H1" s="105"/>
      <c r="I1" s="105"/>
      <c r="J1" s="105"/>
    </row>
    <row r="2" ht="24.95" customHeight="1" spans="1:10">
      <c r="A2" s="106" t="s">
        <v>19</v>
      </c>
      <c r="B2" s="106"/>
      <c r="C2" s="106"/>
      <c r="D2" s="106"/>
      <c r="E2" s="106"/>
      <c r="F2" s="106"/>
      <c r="G2" s="107"/>
      <c r="H2" s="107"/>
      <c r="I2" s="107"/>
      <c r="J2" s="107"/>
    </row>
    <row r="3" ht="20.1" customHeight="1" spans="1:10">
      <c r="A3" s="108"/>
      <c r="B3" s="108"/>
      <c r="C3" s="109"/>
      <c r="D3" s="109"/>
      <c r="E3" s="108"/>
      <c r="F3" s="110"/>
      <c r="G3" s="105"/>
      <c r="H3" s="105"/>
      <c r="I3" s="105"/>
      <c r="J3" s="105"/>
    </row>
    <row r="4" ht="20.1" customHeight="1" spans="1:10">
      <c r="A4" s="108"/>
      <c r="B4" s="108"/>
      <c r="C4" s="109"/>
      <c r="D4" s="109"/>
      <c r="E4" s="108"/>
      <c r="F4" s="110" t="s">
        <v>49</v>
      </c>
      <c r="G4" s="105"/>
      <c r="H4" s="105"/>
      <c r="I4" s="105"/>
      <c r="J4" s="105"/>
    </row>
    <row r="5" ht="20.1" customHeight="1" spans="1:10">
      <c r="A5" s="111" t="s">
        <v>50</v>
      </c>
      <c r="B5" s="111"/>
      <c r="C5" s="111" t="s">
        <v>242</v>
      </c>
      <c r="D5" s="112"/>
      <c r="E5" s="113" t="s">
        <v>51</v>
      </c>
      <c r="F5" s="113"/>
      <c r="G5" s="114"/>
      <c r="H5" s="114"/>
      <c r="I5" s="114"/>
      <c r="J5" s="114"/>
    </row>
    <row r="6" ht="20.1" customHeight="1" spans="1:10">
      <c r="A6" s="115" t="s">
        <v>52</v>
      </c>
      <c r="B6" s="116" t="s">
        <v>53</v>
      </c>
      <c r="C6" s="115" t="s">
        <v>52</v>
      </c>
      <c r="D6" s="116" t="s">
        <v>53</v>
      </c>
      <c r="E6" s="117" t="s">
        <v>52</v>
      </c>
      <c r="F6" s="118" t="s">
        <v>53</v>
      </c>
      <c r="G6" s="114"/>
      <c r="H6" s="114"/>
      <c r="I6" s="114"/>
      <c r="J6" s="114"/>
    </row>
    <row r="7" s="1" customFormat="1" ht="20.1" customHeight="1" spans="1:10">
      <c r="A7" s="119" t="s">
        <v>54</v>
      </c>
      <c r="B7" s="120">
        <v>1388.76</v>
      </c>
      <c r="C7" s="121" t="s">
        <v>243</v>
      </c>
      <c r="D7" s="122">
        <v>980.76</v>
      </c>
      <c r="E7" s="121" t="s">
        <v>55</v>
      </c>
      <c r="F7" s="123">
        <v>881.78</v>
      </c>
      <c r="G7" s="124"/>
      <c r="H7" s="124"/>
      <c r="I7" s="124"/>
      <c r="J7" s="124"/>
    </row>
    <row r="8" s="1" customFormat="1" ht="20.1" customHeight="1" spans="1:10">
      <c r="A8" s="119" t="s">
        <v>56</v>
      </c>
      <c r="B8" s="122">
        <v>1388.76</v>
      </c>
      <c r="C8" s="121" t="s">
        <v>244</v>
      </c>
      <c r="D8" s="125">
        <v>650.85</v>
      </c>
      <c r="E8" s="121" t="s">
        <v>57</v>
      </c>
      <c r="F8" s="126">
        <v>0</v>
      </c>
      <c r="G8" s="124"/>
      <c r="H8" s="124"/>
      <c r="I8" s="124"/>
      <c r="J8" s="124"/>
    </row>
    <row r="9" s="1" customFormat="1" ht="20.1" customHeight="1" spans="1:10">
      <c r="A9" s="119" t="s">
        <v>58</v>
      </c>
      <c r="B9" s="125">
        <v>0</v>
      </c>
      <c r="C9" s="121" t="s">
        <v>245</v>
      </c>
      <c r="D9" s="125">
        <v>121.48</v>
      </c>
      <c r="E9" s="121" t="s">
        <v>59</v>
      </c>
      <c r="F9" s="126">
        <v>0</v>
      </c>
      <c r="G9" s="124"/>
      <c r="H9" s="124"/>
      <c r="I9" s="124"/>
      <c r="J9" s="124"/>
    </row>
    <row r="10" s="1" customFormat="1" ht="20.1" customHeight="1" spans="1:10">
      <c r="A10" s="119" t="s">
        <v>60</v>
      </c>
      <c r="B10" s="125">
        <v>16.8</v>
      </c>
      <c r="C10" s="121" t="s">
        <v>246</v>
      </c>
      <c r="D10" s="125">
        <v>208.43</v>
      </c>
      <c r="E10" s="121" t="s">
        <v>61</v>
      </c>
      <c r="F10" s="126">
        <v>0</v>
      </c>
      <c r="G10" s="124"/>
      <c r="H10" s="124"/>
      <c r="I10" s="124"/>
      <c r="J10" s="124"/>
    </row>
    <row r="11" s="1" customFormat="1" ht="20.1" customHeight="1" spans="1:10">
      <c r="A11" s="119" t="s">
        <v>62</v>
      </c>
      <c r="B11" s="125">
        <v>2</v>
      </c>
      <c r="C11" s="121" t="s">
        <v>247</v>
      </c>
      <c r="D11" s="125">
        <v>424.8</v>
      </c>
      <c r="E11" s="121" t="s">
        <v>63</v>
      </c>
      <c r="F11" s="126">
        <v>0</v>
      </c>
      <c r="G11" s="124"/>
      <c r="H11" s="124"/>
      <c r="I11" s="124"/>
      <c r="J11" s="124"/>
    </row>
    <row r="12" s="1" customFormat="1" ht="20.1" customHeight="1" spans="1:10">
      <c r="A12" s="119" t="s">
        <v>64</v>
      </c>
      <c r="B12" s="125">
        <v>10</v>
      </c>
      <c r="C12" s="127" t="s">
        <v>248</v>
      </c>
      <c r="D12" s="125">
        <v>424.8</v>
      </c>
      <c r="E12" s="121" t="s">
        <v>65</v>
      </c>
      <c r="F12" s="126">
        <v>0</v>
      </c>
      <c r="G12" s="124"/>
      <c r="H12" s="124"/>
      <c r="I12" s="124"/>
      <c r="J12" s="124"/>
    </row>
    <row r="13" s="1" customFormat="1" ht="20.1" customHeight="1" spans="1:10">
      <c r="A13" s="119" t="s">
        <v>66</v>
      </c>
      <c r="B13" s="125">
        <v>0</v>
      </c>
      <c r="C13" s="127" t="s">
        <v>249</v>
      </c>
      <c r="D13" s="125">
        <v>0</v>
      </c>
      <c r="E13" s="121" t="s">
        <v>67</v>
      </c>
      <c r="F13" s="126">
        <v>0</v>
      </c>
      <c r="G13" s="124"/>
      <c r="H13" s="124"/>
      <c r="I13" s="124"/>
      <c r="J13" s="124"/>
    </row>
    <row r="14" s="1" customFormat="1" ht="20.1" customHeight="1" spans="1:10">
      <c r="A14" s="119" t="s">
        <v>68</v>
      </c>
      <c r="B14" s="125">
        <v>0</v>
      </c>
      <c r="C14" s="127" t="s">
        <v>250</v>
      </c>
      <c r="D14" s="125">
        <v>0</v>
      </c>
      <c r="E14" s="121" t="s">
        <v>69</v>
      </c>
      <c r="F14" s="126">
        <v>95.53</v>
      </c>
      <c r="G14" s="124"/>
      <c r="H14" s="124"/>
      <c r="I14" s="124"/>
      <c r="J14" s="124"/>
    </row>
    <row r="15" s="1" customFormat="1" ht="20.1" customHeight="1" spans="1:10">
      <c r="A15" s="119" t="s">
        <v>70</v>
      </c>
      <c r="B15" s="125">
        <v>0</v>
      </c>
      <c r="C15" s="127" t="s">
        <v>251</v>
      </c>
      <c r="D15" s="125">
        <v>0</v>
      </c>
      <c r="E15" s="121" t="s">
        <v>71</v>
      </c>
      <c r="F15" s="126">
        <v>0</v>
      </c>
      <c r="G15" s="124"/>
      <c r="H15" s="124"/>
      <c r="I15" s="124"/>
      <c r="J15" s="124"/>
    </row>
    <row r="16" s="1" customFormat="1" ht="20.1" customHeight="1" spans="1:10">
      <c r="A16" s="119" t="s">
        <v>72</v>
      </c>
      <c r="B16" s="125">
        <v>4.8</v>
      </c>
      <c r="C16" s="119" t="s">
        <v>252</v>
      </c>
      <c r="D16" s="125">
        <v>0</v>
      </c>
      <c r="E16" s="121" t="s">
        <v>73</v>
      </c>
      <c r="F16" s="126">
        <v>36.9</v>
      </c>
      <c r="G16" s="124"/>
      <c r="H16" s="124"/>
      <c r="I16" s="124"/>
      <c r="J16" s="124"/>
    </row>
    <row r="17" s="1" customFormat="1" ht="20.1" customHeight="1" spans="1:10">
      <c r="A17" s="119" t="s">
        <v>253</v>
      </c>
      <c r="B17" s="125">
        <v>0</v>
      </c>
      <c r="C17" s="119" t="s">
        <v>254</v>
      </c>
      <c r="D17" s="125">
        <v>0</v>
      </c>
      <c r="E17" s="121" t="s">
        <v>75</v>
      </c>
      <c r="F17" s="126">
        <v>6</v>
      </c>
      <c r="G17" s="124"/>
      <c r="H17" s="124"/>
      <c r="I17" s="124"/>
      <c r="J17" s="124"/>
    </row>
    <row r="18" s="1" customFormat="1" ht="20.1" customHeight="1" spans="1:10">
      <c r="A18" s="119" t="s">
        <v>78</v>
      </c>
      <c r="B18" s="125">
        <v>0</v>
      </c>
      <c r="C18" s="119" t="s">
        <v>255</v>
      </c>
      <c r="D18" s="125">
        <v>0</v>
      </c>
      <c r="E18" s="121" t="s">
        <v>77</v>
      </c>
      <c r="F18" s="126">
        <v>0</v>
      </c>
      <c r="G18" s="124"/>
      <c r="H18" s="124"/>
      <c r="I18" s="124"/>
      <c r="J18" s="124"/>
    </row>
    <row r="19" s="1" customFormat="1" ht="20.1" customHeight="1" spans="1:10">
      <c r="A19" s="119" t="s">
        <v>80</v>
      </c>
      <c r="B19" s="125">
        <v>0</v>
      </c>
      <c r="C19" s="119" t="s">
        <v>256</v>
      </c>
      <c r="D19" s="125">
        <v>0</v>
      </c>
      <c r="E19" s="121" t="s">
        <v>79</v>
      </c>
      <c r="F19" s="126">
        <v>336</v>
      </c>
      <c r="G19" s="124"/>
      <c r="H19" s="124"/>
      <c r="I19" s="124"/>
      <c r="J19" s="124"/>
    </row>
    <row r="20" s="1" customFormat="1" ht="20.1" customHeight="1" spans="1:10">
      <c r="A20" s="127"/>
      <c r="B20" s="125"/>
      <c r="C20" s="119" t="s">
        <v>257</v>
      </c>
      <c r="D20" s="125">
        <v>0</v>
      </c>
      <c r="E20" s="121" t="s">
        <v>81</v>
      </c>
      <c r="F20" s="126">
        <v>0</v>
      </c>
      <c r="G20" s="124"/>
      <c r="H20" s="124"/>
      <c r="I20" s="124"/>
      <c r="J20" s="124"/>
    </row>
    <row r="21" s="1" customFormat="1" ht="20.1" customHeight="1" spans="1:10">
      <c r="A21" s="127"/>
      <c r="B21" s="122"/>
      <c r="C21" s="127"/>
      <c r="D21" s="125"/>
      <c r="E21" s="119" t="s">
        <v>83</v>
      </c>
      <c r="F21" s="126">
        <v>0</v>
      </c>
      <c r="G21" s="124"/>
      <c r="H21" s="124"/>
      <c r="I21" s="124"/>
      <c r="J21" s="124"/>
    </row>
    <row r="22" s="1" customFormat="1" ht="20.1" customHeight="1" spans="1:10">
      <c r="A22" s="127"/>
      <c r="B22" s="122"/>
      <c r="C22" s="127"/>
      <c r="D22" s="122"/>
      <c r="E22" s="119" t="s">
        <v>85</v>
      </c>
      <c r="F22" s="126">
        <v>0</v>
      </c>
      <c r="G22" s="124"/>
      <c r="H22" s="124"/>
      <c r="I22" s="124"/>
      <c r="J22" s="124"/>
    </row>
    <row r="23" s="1" customFormat="1" ht="20.1" customHeight="1" spans="1:10">
      <c r="A23" s="127"/>
      <c r="B23" s="122"/>
      <c r="C23" s="127"/>
      <c r="D23" s="122"/>
      <c r="E23" s="119" t="s">
        <v>87</v>
      </c>
      <c r="F23" s="126">
        <v>0</v>
      </c>
      <c r="G23" s="124"/>
      <c r="H23" s="124"/>
      <c r="I23" s="124"/>
      <c r="J23" s="124"/>
    </row>
    <row r="24" s="1" customFormat="1" ht="20.1" customHeight="1" spans="1:10">
      <c r="A24" s="127"/>
      <c r="B24" s="122"/>
      <c r="C24" s="127"/>
      <c r="D24" s="122"/>
      <c r="E24" s="119" t="s">
        <v>89</v>
      </c>
      <c r="F24" s="126">
        <v>0</v>
      </c>
      <c r="G24" s="124"/>
      <c r="H24" s="124"/>
      <c r="I24" s="124"/>
      <c r="J24" s="124"/>
    </row>
    <row r="25" s="1" customFormat="1" ht="20.1" customHeight="1" spans="1:10">
      <c r="A25" s="127"/>
      <c r="B25" s="122"/>
      <c r="C25" s="127"/>
      <c r="D25" s="122"/>
      <c r="E25" s="119" t="s">
        <v>91</v>
      </c>
      <c r="F25" s="126">
        <v>0</v>
      </c>
      <c r="G25" s="124"/>
      <c r="H25" s="124"/>
      <c r="I25" s="124"/>
      <c r="J25" s="124"/>
    </row>
    <row r="26" s="1" customFormat="1" ht="20.1" customHeight="1" spans="1:10">
      <c r="A26" s="127"/>
      <c r="B26" s="128"/>
      <c r="C26" s="127"/>
      <c r="D26" s="128"/>
      <c r="E26" s="119" t="s">
        <v>92</v>
      </c>
      <c r="F26" s="126">
        <v>49.35</v>
      </c>
      <c r="G26" s="124"/>
      <c r="H26" s="124"/>
      <c r="I26" s="124"/>
      <c r="J26" s="124"/>
    </row>
    <row r="27" s="1" customFormat="1" ht="20.1" customHeight="1" spans="1:10">
      <c r="A27" s="127"/>
      <c r="B27" s="128"/>
      <c r="C27" s="127"/>
      <c r="D27" s="128"/>
      <c r="E27" s="119" t="s">
        <v>93</v>
      </c>
      <c r="F27" s="126">
        <v>0</v>
      </c>
      <c r="G27" s="124"/>
      <c r="H27" s="124"/>
      <c r="I27" s="124"/>
      <c r="J27" s="124"/>
    </row>
    <row r="28" s="1" customFormat="1" ht="20.1" customHeight="1" spans="1:10">
      <c r="A28" s="127"/>
      <c r="B28" s="128"/>
      <c r="C28" s="127"/>
      <c r="D28" s="128"/>
      <c r="E28" s="119" t="s">
        <v>94</v>
      </c>
      <c r="F28" s="126">
        <v>0</v>
      </c>
      <c r="G28" s="124"/>
      <c r="H28" s="124"/>
      <c r="I28" s="124"/>
      <c r="J28" s="124"/>
    </row>
    <row r="29" s="1" customFormat="1" ht="20.1" customHeight="1" spans="1:10">
      <c r="A29" s="127"/>
      <c r="B29" s="128"/>
      <c r="C29" s="127"/>
      <c r="D29" s="128"/>
      <c r="E29" s="119" t="s">
        <v>95</v>
      </c>
      <c r="F29" s="126">
        <v>0</v>
      </c>
      <c r="G29" s="124"/>
      <c r="H29" s="124"/>
      <c r="I29" s="124"/>
      <c r="J29" s="124"/>
    </row>
    <row r="30" s="1" customFormat="1" ht="20.1" customHeight="1" spans="1:10">
      <c r="A30" s="127"/>
      <c r="B30" s="128"/>
      <c r="C30" s="127"/>
      <c r="D30" s="128"/>
      <c r="E30" s="119" t="s">
        <v>96</v>
      </c>
      <c r="F30" s="126">
        <v>0</v>
      </c>
      <c r="G30" s="124"/>
      <c r="H30" s="124"/>
      <c r="I30" s="124"/>
      <c r="J30" s="124"/>
    </row>
    <row r="31" s="1" customFormat="1" ht="20.1" customHeight="1" spans="1:10">
      <c r="A31" s="127"/>
      <c r="B31" s="128"/>
      <c r="C31" s="127"/>
      <c r="D31" s="128"/>
      <c r="E31" s="119" t="s">
        <v>97</v>
      </c>
      <c r="F31" s="126">
        <v>0</v>
      </c>
      <c r="G31" s="124"/>
      <c r="H31" s="124"/>
      <c r="I31" s="124"/>
      <c r="J31" s="124"/>
    </row>
    <row r="32" s="1" customFormat="1" ht="20.1" customHeight="1" spans="1:10">
      <c r="A32" s="127"/>
      <c r="B32" s="128"/>
      <c r="C32" s="129" t="s">
        <v>258</v>
      </c>
      <c r="D32" s="130">
        <v>1405.56</v>
      </c>
      <c r="E32" s="119" t="s">
        <v>99</v>
      </c>
      <c r="F32" s="126">
        <v>0</v>
      </c>
      <c r="G32" s="124"/>
      <c r="H32" s="124"/>
      <c r="I32" s="124"/>
      <c r="J32" s="124"/>
    </row>
    <row r="33" s="1" customFormat="1" ht="20.1" customHeight="1" spans="1:10">
      <c r="A33" s="127"/>
      <c r="B33" s="122"/>
      <c r="C33" s="119" t="s">
        <v>259</v>
      </c>
      <c r="D33" s="122">
        <v>0</v>
      </c>
      <c r="E33" s="119" t="s">
        <v>101</v>
      </c>
      <c r="F33" s="126">
        <v>0</v>
      </c>
      <c r="G33" s="124"/>
      <c r="H33" s="124"/>
      <c r="I33" s="124"/>
      <c r="J33" s="124"/>
    </row>
    <row r="34" s="1" customFormat="1" ht="20.1" customHeight="1" spans="1:10">
      <c r="A34" s="127"/>
      <c r="B34" s="122"/>
      <c r="C34" s="119" t="s">
        <v>260</v>
      </c>
      <c r="D34" s="125">
        <v>0</v>
      </c>
      <c r="E34" s="121" t="s">
        <v>103</v>
      </c>
      <c r="F34" s="126">
        <v>0</v>
      </c>
      <c r="G34" s="124"/>
      <c r="H34" s="124"/>
      <c r="I34" s="124"/>
      <c r="J34" s="124"/>
    </row>
    <row r="35" s="1" customFormat="1" ht="20.1" customHeight="1" spans="1:10">
      <c r="A35" s="127"/>
      <c r="B35" s="122"/>
      <c r="C35" s="119" t="s">
        <v>261</v>
      </c>
      <c r="D35" s="125">
        <v>0</v>
      </c>
      <c r="E35" s="121" t="s">
        <v>105</v>
      </c>
      <c r="F35" s="131">
        <v>0</v>
      </c>
      <c r="G35" s="124"/>
      <c r="H35" s="124"/>
      <c r="I35" s="124"/>
      <c r="J35" s="124"/>
    </row>
    <row r="36" s="1" customFormat="1" ht="20.1" customHeight="1" spans="1:10">
      <c r="A36" s="132" t="s">
        <v>106</v>
      </c>
      <c r="B36" s="133">
        <v>1405.56</v>
      </c>
      <c r="C36" s="132" t="s">
        <v>107</v>
      </c>
      <c r="D36" s="134">
        <v>1405.56</v>
      </c>
      <c r="E36" s="132" t="s">
        <v>107</v>
      </c>
      <c r="F36" s="133">
        <v>1405.56</v>
      </c>
      <c r="G36" s="124"/>
      <c r="H36" s="124"/>
      <c r="I36" s="124"/>
      <c r="J36" s="124"/>
    </row>
    <row r="37" ht="12.75" customHeight="1" spans="1:10">
      <c r="A37" s="105"/>
      <c r="B37" s="105"/>
      <c r="C37" s="67"/>
      <c r="D37" s="17"/>
      <c r="E37" s="105"/>
      <c r="F37" s="124"/>
      <c r="G37" s="105"/>
      <c r="H37" s="105"/>
      <c r="I37" s="105"/>
      <c r="J37" s="105"/>
    </row>
    <row r="38" spans="3:6">
      <c r="C38" s="1"/>
      <c r="D38" s="1"/>
      <c r="E38" s="1"/>
      <c r="F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</sheetData>
  <sheetProtection formatCells="0" formatColumns="0" formatRows="0"/>
  <mergeCells count="4">
    <mergeCell ref="A2:F2"/>
    <mergeCell ref="A5:B5"/>
    <mergeCell ref="C5:D5"/>
    <mergeCell ref="E5:F5"/>
  </mergeCells>
  <printOptions horizontalCentered="1"/>
  <pageMargins left="1.18" right="0.59" top="0.79" bottom="0.79" header="0.51" footer="0.51"/>
  <pageSetup paperSize="9" scale="66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5"/>
  <sheetViews>
    <sheetView showGridLines="0" showZeros="0" zoomScaleSheetLayoutView="60" topLeftCell="A7" workbookViewId="0">
      <selection activeCell="J16" sqref="J16"/>
    </sheetView>
  </sheetViews>
  <sheetFormatPr defaultColWidth="9.16666666666667" defaultRowHeight="11.25"/>
  <cols>
    <col min="1" max="1" width="10" customWidth="1"/>
    <col min="2" max="2" width="25.5" customWidth="1"/>
    <col min="3" max="3" width="9" customWidth="1"/>
    <col min="4" max="4" width="23.6666666666667" customWidth="1"/>
    <col min="5" max="5" width="12.3333333333333" customWidth="1"/>
    <col min="6" max="6" width="11" customWidth="1"/>
    <col min="7" max="7" width="10.6666666666667" customWidth="1"/>
    <col min="8" max="9" width="9.66666666666667" customWidth="1"/>
    <col min="10" max="10" width="10.6666666666667" customWidth="1"/>
    <col min="11" max="12" width="9.66666666666667" customWidth="1"/>
    <col min="13" max="13" width="6" customWidth="1"/>
    <col min="14" max="14" width="8.16666666666667" customWidth="1"/>
    <col min="15" max="15" width="8" customWidth="1"/>
    <col min="16" max="16" width="7.16666666666667" customWidth="1"/>
    <col min="17" max="18" width="9.66666666666667" customWidth="1"/>
    <col min="19" max="19" width="8.33333333333333" customWidth="1"/>
  </cols>
  <sheetData>
    <row r="1" ht="18.95" customHeight="1" spans="1:1">
      <c r="A1" s="69" t="s">
        <v>20</v>
      </c>
    </row>
    <row r="2" ht="24.95" customHeight="1" spans="1:21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19">
      <c r="A3" s="103" t="s">
        <v>218</v>
      </c>
      <c r="B3" s="103" t="s">
        <v>218</v>
      </c>
      <c r="C3" s="103"/>
      <c r="D3" s="103"/>
      <c r="E3" s="103" t="s">
        <v>218</v>
      </c>
      <c r="F3" s="103" t="s">
        <v>218</v>
      </c>
      <c r="G3" s="103" t="s">
        <v>218</v>
      </c>
      <c r="H3" s="103" t="s">
        <v>218</v>
      </c>
      <c r="I3" s="103" t="s">
        <v>218</v>
      </c>
      <c r="J3" s="103" t="s">
        <v>218</v>
      </c>
      <c r="K3" s="103" t="s">
        <v>218</v>
      </c>
      <c r="L3" s="103" t="s">
        <v>218</v>
      </c>
      <c r="M3" s="103"/>
      <c r="N3" s="103" t="s">
        <v>218</v>
      </c>
      <c r="O3" s="103"/>
      <c r="P3" s="103" t="s">
        <v>218</v>
      </c>
      <c r="Q3" s="14"/>
      <c r="R3" s="14"/>
      <c r="S3" s="14"/>
    </row>
    <row r="4" ht="20.1" customHeight="1" spans="1:21">
      <c r="A4" s="90" t="s">
        <v>218</v>
      </c>
      <c r="B4" s="70" t="s">
        <v>218</v>
      </c>
      <c r="C4" s="70"/>
      <c r="D4" s="70"/>
      <c r="E4" s="71" t="s">
        <v>218</v>
      </c>
      <c r="F4" s="71" t="s">
        <v>218</v>
      </c>
      <c r="G4" s="71" t="s">
        <v>218</v>
      </c>
      <c r="H4" s="71" t="s">
        <v>218</v>
      </c>
      <c r="I4" s="71" t="s">
        <v>218</v>
      </c>
      <c r="J4" s="70" t="s">
        <v>218</v>
      </c>
      <c r="K4" s="70" t="s">
        <v>218</v>
      </c>
      <c r="L4" s="70" t="s">
        <v>218</v>
      </c>
      <c r="M4" s="70"/>
      <c r="N4" s="70" t="s">
        <v>218</v>
      </c>
      <c r="O4" s="70"/>
      <c r="P4" s="70" t="s">
        <v>218</v>
      </c>
      <c r="Q4" s="44"/>
      <c r="R4" s="14"/>
      <c r="S4" s="44"/>
      <c r="T4" s="44"/>
      <c r="U4" s="72" t="s">
        <v>49</v>
      </c>
    </row>
    <row r="5" ht="22.5" customHeight="1" spans="1:21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219</v>
      </c>
      <c r="F5" s="10" t="s">
        <v>152</v>
      </c>
      <c r="G5" s="10"/>
      <c r="H5" s="10"/>
      <c r="I5" s="10"/>
      <c r="J5" s="10" t="s">
        <v>153</v>
      </c>
      <c r="K5" s="10"/>
      <c r="L5" s="10"/>
      <c r="M5" s="10"/>
      <c r="N5" s="10"/>
      <c r="O5" s="10"/>
      <c r="P5" s="10"/>
      <c r="Q5" s="10"/>
      <c r="R5" s="10"/>
      <c r="S5" s="10" t="s">
        <v>154</v>
      </c>
      <c r="T5" s="73" t="s">
        <v>155</v>
      </c>
      <c r="U5" s="73"/>
    </row>
    <row r="6" ht="22.5" customHeight="1" spans="1:21">
      <c r="A6" s="10"/>
      <c r="B6" s="10"/>
      <c r="C6" s="10"/>
      <c r="D6" s="10"/>
      <c r="E6" s="10" t="s">
        <v>112</v>
      </c>
      <c r="F6" s="10" t="s">
        <v>136</v>
      </c>
      <c r="G6" s="10" t="s">
        <v>262</v>
      </c>
      <c r="H6" s="10" t="s">
        <v>263</v>
      </c>
      <c r="I6" s="10" t="s">
        <v>264</v>
      </c>
      <c r="J6" s="10" t="s">
        <v>136</v>
      </c>
      <c r="K6" s="10" t="s">
        <v>263</v>
      </c>
      <c r="L6" s="10">
        <v>307</v>
      </c>
      <c r="M6" s="10">
        <v>309</v>
      </c>
      <c r="N6" s="10">
        <v>310</v>
      </c>
      <c r="O6" s="10">
        <v>311</v>
      </c>
      <c r="P6" s="10">
        <v>312</v>
      </c>
      <c r="Q6" s="10">
        <v>313</v>
      </c>
      <c r="R6" s="10" t="s">
        <v>265</v>
      </c>
      <c r="S6" s="10"/>
      <c r="T6" s="73" t="s">
        <v>152</v>
      </c>
      <c r="U6" s="73" t="s">
        <v>153</v>
      </c>
    </row>
    <row r="7" ht="87.95" customHeight="1" spans="1:21">
      <c r="A7" s="10"/>
      <c r="B7" s="10"/>
      <c r="C7" s="10"/>
      <c r="D7" s="10"/>
      <c r="E7" s="10"/>
      <c r="F7" s="10"/>
      <c r="G7" s="10" t="s">
        <v>156</v>
      </c>
      <c r="H7" s="10" t="s">
        <v>157</v>
      </c>
      <c r="I7" s="10" t="s">
        <v>266</v>
      </c>
      <c r="J7" s="10"/>
      <c r="K7" s="10" t="s">
        <v>159</v>
      </c>
      <c r="L7" s="10" t="s">
        <v>160</v>
      </c>
      <c r="M7" s="10" t="s">
        <v>161</v>
      </c>
      <c r="N7" s="10" t="s">
        <v>162</v>
      </c>
      <c r="O7" s="10" t="s">
        <v>163</v>
      </c>
      <c r="P7" s="10" t="s">
        <v>164</v>
      </c>
      <c r="Q7" s="10" t="s">
        <v>165</v>
      </c>
      <c r="R7" s="10" t="s">
        <v>166</v>
      </c>
      <c r="S7" s="10"/>
      <c r="T7" s="73"/>
      <c r="U7" s="73"/>
    </row>
    <row r="8" s="1" customFormat="1" ht="24" customHeight="1" spans="1:21">
      <c r="A8" s="76"/>
      <c r="B8" s="77" t="s">
        <v>136</v>
      </c>
      <c r="C8" s="78"/>
      <c r="D8" s="78"/>
      <c r="E8" s="80">
        <v>1405.57</v>
      </c>
      <c r="F8" s="80">
        <v>980.77</v>
      </c>
      <c r="G8" s="80">
        <v>650.86</v>
      </c>
      <c r="H8" s="80">
        <v>121.48</v>
      </c>
      <c r="I8" s="80">
        <v>208.43</v>
      </c>
      <c r="J8" s="80">
        <v>424.8</v>
      </c>
      <c r="K8" s="80">
        <v>424.8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2">
        <v>0</v>
      </c>
      <c r="U8" s="82">
        <v>0</v>
      </c>
    </row>
    <row r="9" s="1" customFormat="1" ht="24" customHeight="1" spans="1:21">
      <c r="A9" s="22" t="s">
        <v>137</v>
      </c>
      <c r="B9" s="22" t="s">
        <v>138</v>
      </c>
      <c r="C9" s="78">
        <v>201</v>
      </c>
      <c r="D9" s="78" t="s">
        <v>267</v>
      </c>
      <c r="E9" s="80">
        <f>SUM(E10)</f>
        <v>881.78</v>
      </c>
      <c r="F9" s="80">
        <f t="shared" ref="F9:K9" si="0">SUM(F10)</f>
        <v>798.98</v>
      </c>
      <c r="G9" s="80">
        <f t="shared" si="0"/>
        <v>496.2</v>
      </c>
      <c r="H9" s="80">
        <f t="shared" si="0"/>
        <v>121.48</v>
      </c>
      <c r="I9" s="80">
        <f t="shared" si="0"/>
        <v>181.3</v>
      </c>
      <c r="J9" s="80">
        <f t="shared" si="0"/>
        <v>82.8</v>
      </c>
      <c r="K9" s="80">
        <f t="shared" si="0"/>
        <v>82.8</v>
      </c>
      <c r="L9" s="80"/>
      <c r="M9" s="80"/>
      <c r="N9" s="80"/>
      <c r="O9" s="80"/>
      <c r="P9" s="80"/>
      <c r="Q9" s="80"/>
      <c r="R9" s="80"/>
      <c r="S9" s="80"/>
      <c r="T9" s="82"/>
      <c r="U9" s="82"/>
    </row>
    <row r="10" s="1" customFormat="1" ht="24" customHeight="1" spans="1:21">
      <c r="A10" s="22" t="s">
        <v>137</v>
      </c>
      <c r="B10" s="22" t="s">
        <v>138</v>
      </c>
      <c r="C10" s="78">
        <v>20103</v>
      </c>
      <c r="D10" s="78" t="s">
        <v>268</v>
      </c>
      <c r="E10" s="80">
        <f>SUM(E11:E12)</f>
        <v>881.78</v>
      </c>
      <c r="F10" s="80">
        <f>SUM(F11:F12)</f>
        <v>798.98</v>
      </c>
      <c r="G10" s="80">
        <f t="shared" ref="G10:U10" si="1">SUM(G11:G12)</f>
        <v>496.2</v>
      </c>
      <c r="H10" s="80">
        <f t="shared" si="1"/>
        <v>121.48</v>
      </c>
      <c r="I10" s="80">
        <f t="shared" si="1"/>
        <v>181.3</v>
      </c>
      <c r="J10" s="80">
        <f t="shared" si="1"/>
        <v>82.8</v>
      </c>
      <c r="K10" s="80">
        <f t="shared" si="1"/>
        <v>82.8</v>
      </c>
      <c r="L10" s="80">
        <f t="shared" si="1"/>
        <v>0</v>
      </c>
      <c r="M10" s="80">
        <f t="shared" si="1"/>
        <v>0</v>
      </c>
      <c r="N10" s="80">
        <f t="shared" si="1"/>
        <v>0</v>
      </c>
      <c r="O10" s="80">
        <f t="shared" si="1"/>
        <v>0</v>
      </c>
      <c r="P10" s="80">
        <f t="shared" si="1"/>
        <v>0</v>
      </c>
      <c r="Q10" s="80">
        <f t="shared" si="1"/>
        <v>0</v>
      </c>
      <c r="R10" s="80">
        <f t="shared" si="1"/>
        <v>0</v>
      </c>
      <c r="S10" s="80">
        <f t="shared" si="1"/>
        <v>0</v>
      </c>
      <c r="T10" s="80">
        <f t="shared" si="1"/>
        <v>0</v>
      </c>
      <c r="U10" s="80">
        <f t="shared" si="1"/>
        <v>0</v>
      </c>
    </row>
    <row r="11" ht="24" customHeight="1" spans="1:21">
      <c r="A11" s="22" t="s">
        <v>137</v>
      </c>
      <c r="B11" s="22" t="s">
        <v>138</v>
      </c>
      <c r="C11" s="11">
        <v>2010301</v>
      </c>
      <c r="D11" s="11" t="s">
        <v>143</v>
      </c>
      <c r="E11" s="12">
        <v>870.78</v>
      </c>
      <c r="F11" s="12">
        <v>798.98</v>
      </c>
      <c r="G11" s="12">
        <v>496.2</v>
      </c>
      <c r="H11" s="12">
        <v>121.48</v>
      </c>
      <c r="I11" s="12">
        <v>181.3</v>
      </c>
      <c r="J11" s="12">
        <v>71.8</v>
      </c>
      <c r="K11" s="12">
        <v>71.8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74">
        <v>0</v>
      </c>
      <c r="U11" s="74">
        <v>0</v>
      </c>
    </row>
    <row r="12" ht="24" customHeight="1" spans="1:21">
      <c r="A12" s="22" t="s">
        <v>137</v>
      </c>
      <c r="B12" s="22" t="s">
        <v>138</v>
      </c>
      <c r="C12" s="11">
        <v>2010399</v>
      </c>
      <c r="D12" s="11" t="s">
        <v>141</v>
      </c>
      <c r="E12" s="12">
        <v>11</v>
      </c>
      <c r="F12" s="12">
        <v>0</v>
      </c>
      <c r="G12" s="12">
        <v>0</v>
      </c>
      <c r="H12" s="12">
        <v>0</v>
      </c>
      <c r="I12" s="12">
        <v>0</v>
      </c>
      <c r="J12" s="12">
        <v>11</v>
      </c>
      <c r="K12" s="12">
        <v>11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74">
        <v>0</v>
      </c>
      <c r="U12" s="74">
        <v>0</v>
      </c>
    </row>
    <row r="13" ht="24" customHeight="1" spans="1:21">
      <c r="A13" s="22" t="s">
        <v>137</v>
      </c>
      <c r="B13" s="22" t="s">
        <v>138</v>
      </c>
      <c r="C13" s="78">
        <v>208</v>
      </c>
      <c r="D13" s="78" t="s">
        <v>269</v>
      </c>
      <c r="E13" s="80">
        <f>E14+E16</f>
        <v>95.54</v>
      </c>
      <c r="F13" s="80">
        <f t="shared" ref="F13:U13" si="2">F14+F16</f>
        <v>95.54</v>
      </c>
      <c r="G13" s="80">
        <f t="shared" si="2"/>
        <v>68.41</v>
      </c>
      <c r="H13" s="80">
        <f t="shared" si="2"/>
        <v>0</v>
      </c>
      <c r="I13" s="80">
        <f t="shared" si="2"/>
        <v>27.13</v>
      </c>
      <c r="J13" s="80">
        <f t="shared" si="2"/>
        <v>0</v>
      </c>
      <c r="K13" s="80">
        <f t="shared" si="2"/>
        <v>0</v>
      </c>
      <c r="L13" s="80">
        <f t="shared" si="2"/>
        <v>0</v>
      </c>
      <c r="M13" s="80">
        <f t="shared" si="2"/>
        <v>0</v>
      </c>
      <c r="N13" s="80">
        <f t="shared" si="2"/>
        <v>0</v>
      </c>
      <c r="O13" s="80">
        <f t="shared" si="2"/>
        <v>0</v>
      </c>
      <c r="P13" s="80">
        <f t="shared" si="2"/>
        <v>0</v>
      </c>
      <c r="Q13" s="80">
        <f t="shared" si="2"/>
        <v>0</v>
      </c>
      <c r="R13" s="80">
        <f t="shared" si="2"/>
        <v>0</v>
      </c>
      <c r="S13" s="80">
        <f t="shared" si="2"/>
        <v>0</v>
      </c>
      <c r="T13" s="80">
        <f t="shared" si="2"/>
        <v>0</v>
      </c>
      <c r="U13" s="80">
        <f t="shared" si="2"/>
        <v>0</v>
      </c>
    </row>
    <row r="14" ht="24" customHeight="1" spans="1:21">
      <c r="A14" s="22" t="s">
        <v>137</v>
      </c>
      <c r="B14" s="22" t="s">
        <v>138</v>
      </c>
      <c r="C14" s="78">
        <v>20805</v>
      </c>
      <c r="D14" s="78" t="s">
        <v>270</v>
      </c>
      <c r="E14" s="80">
        <f>SUM(E15)</f>
        <v>68.41</v>
      </c>
      <c r="F14" s="80">
        <f t="shared" ref="F14:K14" si="3">SUM(F15)</f>
        <v>68.41</v>
      </c>
      <c r="G14" s="80">
        <f t="shared" si="3"/>
        <v>68.41</v>
      </c>
      <c r="H14" s="80">
        <f t="shared" si="3"/>
        <v>0</v>
      </c>
      <c r="I14" s="80">
        <f t="shared" si="3"/>
        <v>0</v>
      </c>
      <c r="J14" s="80">
        <f t="shared" si="3"/>
        <v>0</v>
      </c>
      <c r="K14" s="80">
        <f t="shared" si="3"/>
        <v>0</v>
      </c>
      <c r="L14" s="12"/>
      <c r="M14" s="12"/>
      <c r="N14" s="12"/>
      <c r="O14" s="12"/>
      <c r="P14" s="12"/>
      <c r="Q14" s="12"/>
      <c r="R14" s="12"/>
      <c r="S14" s="12"/>
      <c r="T14" s="74"/>
      <c r="U14" s="74"/>
    </row>
    <row r="15" ht="24" customHeight="1" spans="1:21">
      <c r="A15" s="22" t="s">
        <v>137</v>
      </c>
      <c r="B15" s="22" t="s">
        <v>138</v>
      </c>
      <c r="C15" s="11">
        <v>2080505</v>
      </c>
      <c r="D15" s="11" t="s">
        <v>144</v>
      </c>
      <c r="E15" s="12">
        <v>68.41</v>
      </c>
      <c r="F15" s="12">
        <v>68.41</v>
      </c>
      <c r="G15" s="12">
        <v>68.41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74">
        <v>0</v>
      </c>
      <c r="U15" s="74">
        <v>0</v>
      </c>
    </row>
    <row r="16" ht="24" customHeight="1" spans="1:21">
      <c r="A16" s="22" t="s">
        <v>137</v>
      </c>
      <c r="B16" s="22" t="s">
        <v>138</v>
      </c>
      <c r="C16" s="78">
        <v>20808</v>
      </c>
      <c r="D16" s="78" t="s">
        <v>271</v>
      </c>
      <c r="E16" s="79">
        <f>SUM(E17:E18)</f>
        <v>27.13</v>
      </c>
      <c r="F16" s="79">
        <f t="shared" ref="F16:U16" si="4">SUM(F17:F18)</f>
        <v>27.13</v>
      </c>
      <c r="G16" s="79">
        <f t="shared" si="4"/>
        <v>0</v>
      </c>
      <c r="H16" s="79">
        <f t="shared" si="4"/>
        <v>0</v>
      </c>
      <c r="I16" s="79">
        <f t="shared" si="4"/>
        <v>27.13</v>
      </c>
      <c r="J16" s="79">
        <f t="shared" si="4"/>
        <v>0</v>
      </c>
      <c r="K16" s="79">
        <f t="shared" si="4"/>
        <v>0</v>
      </c>
      <c r="L16" s="79">
        <f t="shared" si="4"/>
        <v>0</v>
      </c>
      <c r="M16" s="79">
        <f t="shared" si="4"/>
        <v>0</v>
      </c>
      <c r="N16" s="79">
        <f t="shared" si="4"/>
        <v>0</v>
      </c>
      <c r="O16" s="79">
        <f t="shared" si="4"/>
        <v>0</v>
      </c>
      <c r="P16" s="79">
        <f t="shared" si="4"/>
        <v>0</v>
      </c>
      <c r="Q16" s="79">
        <f t="shared" si="4"/>
        <v>0</v>
      </c>
      <c r="R16" s="79">
        <f t="shared" si="4"/>
        <v>0</v>
      </c>
      <c r="S16" s="79">
        <f t="shared" si="4"/>
        <v>0</v>
      </c>
      <c r="T16" s="79">
        <f t="shared" si="4"/>
        <v>0</v>
      </c>
      <c r="U16" s="79">
        <f t="shared" si="4"/>
        <v>0</v>
      </c>
    </row>
    <row r="17" ht="24" customHeight="1" spans="1:21">
      <c r="A17" s="22" t="s">
        <v>137</v>
      </c>
      <c r="B17" s="22" t="s">
        <v>138</v>
      </c>
      <c r="C17" s="11">
        <v>2080801</v>
      </c>
      <c r="D17" s="11" t="s">
        <v>146</v>
      </c>
      <c r="E17" s="12">
        <v>4.13</v>
      </c>
      <c r="F17" s="12">
        <v>4.13</v>
      </c>
      <c r="G17" s="12">
        <v>0</v>
      </c>
      <c r="H17" s="12">
        <v>0</v>
      </c>
      <c r="I17" s="12">
        <v>4.13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74">
        <v>0</v>
      </c>
      <c r="U17" s="74">
        <v>0</v>
      </c>
    </row>
    <row r="18" ht="24" customHeight="1" spans="1:21">
      <c r="A18" s="22" t="s">
        <v>137</v>
      </c>
      <c r="B18" s="22" t="s">
        <v>138</v>
      </c>
      <c r="C18" s="11">
        <v>2082001</v>
      </c>
      <c r="D18" s="11" t="s">
        <v>147</v>
      </c>
      <c r="E18" s="12">
        <v>23</v>
      </c>
      <c r="F18" s="12">
        <v>23</v>
      </c>
      <c r="G18" s="12">
        <v>0</v>
      </c>
      <c r="H18" s="12">
        <v>0</v>
      </c>
      <c r="I18" s="12">
        <v>23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74">
        <v>0</v>
      </c>
      <c r="U18" s="74">
        <v>0</v>
      </c>
    </row>
    <row r="19" ht="24" customHeight="1" spans="1:21">
      <c r="A19" s="22" t="s">
        <v>137</v>
      </c>
      <c r="B19" s="22" t="s">
        <v>138</v>
      </c>
      <c r="C19" s="78">
        <v>210</v>
      </c>
      <c r="D19" s="78" t="s">
        <v>272</v>
      </c>
      <c r="E19" s="79">
        <f>SUM(E20)</f>
        <v>36.9</v>
      </c>
      <c r="F19" s="79">
        <f t="shared" ref="F19:U19" si="5">SUM(F20)</f>
        <v>36.9</v>
      </c>
      <c r="G19" s="79">
        <f t="shared" si="5"/>
        <v>36.9</v>
      </c>
      <c r="H19" s="79">
        <f t="shared" si="5"/>
        <v>0</v>
      </c>
      <c r="I19" s="79">
        <f t="shared" si="5"/>
        <v>0</v>
      </c>
      <c r="J19" s="79">
        <f t="shared" si="5"/>
        <v>0</v>
      </c>
      <c r="K19" s="79">
        <f t="shared" si="5"/>
        <v>0</v>
      </c>
      <c r="L19" s="79">
        <f t="shared" si="5"/>
        <v>0</v>
      </c>
      <c r="M19" s="79">
        <f t="shared" si="5"/>
        <v>0</v>
      </c>
      <c r="N19" s="79">
        <f t="shared" si="5"/>
        <v>0</v>
      </c>
      <c r="O19" s="79">
        <f t="shared" si="5"/>
        <v>0</v>
      </c>
      <c r="P19" s="79">
        <f t="shared" si="5"/>
        <v>0</v>
      </c>
      <c r="Q19" s="79">
        <f t="shared" si="5"/>
        <v>0</v>
      </c>
      <c r="R19" s="79">
        <f t="shared" si="5"/>
        <v>0</v>
      </c>
      <c r="S19" s="79">
        <f t="shared" si="5"/>
        <v>0</v>
      </c>
      <c r="T19" s="79">
        <f t="shared" si="5"/>
        <v>0</v>
      </c>
      <c r="U19" s="79">
        <f t="shared" si="5"/>
        <v>0</v>
      </c>
    </row>
    <row r="20" ht="24" customHeight="1" spans="1:21">
      <c r="A20" s="22" t="s">
        <v>137</v>
      </c>
      <c r="B20" s="22" t="s">
        <v>138</v>
      </c>
      <c r="C20" s="78">
        <v>21011</v>
      </c>
      <c r="D20" s="78" t="s">
        <v>273</v>
      </c>
      <c r="E20" s="79">
        <f>SUM(E21)</f>
        <v>36.9</v>
      </c>
      <c r="F20" s="79">
        <f t="shared" ref="F20:U20" si="6">SUM(F21)</f>
        <v>36.9</v>
      </c>
      <c r="G20" s="79">
        <f t="shared" si="6"/>
        <v>36.9</v>
      </c>
      <c r="H20" s="79">
        <f t="shared" si="6"/>
        <v>0</v>
      </c>
      <c r="I20" s="79">
        <f t="shared" si="6"/>
        <v>0</v>
      </c>
      <c r="J20" s="79">
        <f t="shared" si="6"/>
        <v>0</v>
      </c>
      <c r="K20" s="79">
        <f t="shared" si="6"/>
        <v>0</v>
      </c>
      <c r="L20" s="79">
        <f t="shared" si="6"/>
        <v>0</v>
      </c>
      <c r="M20" s="79">
        <f t="shared" si="6"/>
        <v>0</v>
      </c>
      <c r="N20" s="79">
        <f t="shared" si="6"/>
        <v>0</v>
      </c>
      <c r="O20" s="79">
        <f t="shared" si="6"/>
        <v>0</v>
      </c>
      <c r="P20" s="79">
        <f t="shared" si="6"/>
        <v>0</v>
      </c>
      <c r="Q20" s="79">
        <f t="shared" si="6"/>
        <v>0</v>
      </c>
      <c r="R20" s="79">
        <f t="shared" si="6"/>
        <v>0</v>
      </c>
      <c r="S20" s="79">
        <f t="shared" si="6"/>
        <v>0</v>
      </c>
      <c r="T20" s="79">
        <f t="shared" si="6"/>
        <v>0</v>
      </c>
      <c r="U20" s="79">
        <f t="shared" si="6"/>
        <v>0</v>
      </c>
    </row>
    <row r="21" ht="24" customHeight="1" spans="1:21">
      <c r="A21" s="22" t="s">
        <v>137</v>
      </c>
      <c r="B21" s="22" t="s">
        <v>138</v>
      </c>
      <c r="C21" s="11">
        <v>2101199</v>
      </c>
      <c r="D21" s="11" t="s">
        <v>149</v>
      </c>
      <c r="E21" s="12">
        <v>36.9</v>
      </c>
      <c r="F21" s="12">
        <v>36.9</v>
      </c>
      <c r="G21" s="12">
        <v>36.9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74">
        <v>0</v>
      </c>
      <c r="U21" s="74">
        <v>0</v>
      </c>
    </row>
    <row r="22" ht="24" customHeight="1" spans="1:21">
      <c r="A22" s="22" t="s">
        <v>137</v>
      </c>
      <c r="B22" s="22" t="s">
        <v>138</v>
      </c>
      <c r="C22" s="78">
        <v>211</v>
      </c>
      <c r="D22" s="78" t="s">
        <v>274</v>
      </c>
      <c r="E22" s="80">
        <f>SUM(E23)</f>
        <v>6</v>
      </c>
      <c r="F22" s="80">
        <f t="shared" ref="F22:U22" si="7">SUM(F23)</f>
        <v>0</v>
      </c>
      <c r="G22" s="80">
        <f t="shared" si="7"/>
        <v>0</v>
      </c>
      <c r="H22" s="80">
        <f t="shared" si="7"/>
        <v>0</v>
      </c>
      <c r="I22" s="80">
        <f t="shared" si="7"/>
        <v>0</v>
      </c>
      <c r="J22" s="80">
        <f t="shared" si="7"/>
        <v>6</v>
      </c>
      <c r="K22" s="80">
        <f t="shared" si="7"/>
        <v>6</v>
      </c>
      <c r="L22" s="80">
        <f t="shared" si="7"/>
        <v>0</v>
      </c>
      <c r="M22" s="80">
        <f t="shared" si="7"/>
        <v>0</v>
      </c>
      <c r="N22" s="80">
        <f t="shared" si="7"/>
        <v>0</v>
      </c>
      <c r="O22" s="80">
        <f t="shared" si="7"/>
        <v>0</v>
      </c>
      <c r="P22" s="80">
        <f t="shared" si="7"/>
        <v>0</v>
      </c>
      <c r="Q22" s="80">
        <f t="shared" si="7"/>
        <v>0</v>
      </c>
      <c r="R22" s="80">
        <f t="shared" si="7"/>
        <v>0</v>
      </c>
      <c r="S22" s="80">
        <f t="shared" si="7"/>
        <v>0</v>
      </c>
      <c r="T22" s="80">
        <f t="shared" si="7"/>
        <v>0</v>
      </c>
      <c r="U22" s="80">
        <f t="shared" si="7"/>
        <v>0</v>
      </c>
    </row>
    <row r="23" ht="24" customHeight="1" spans="1:21">
      <c r="A23" s="22" t="s">
        <v>137</v>
      </c>
      <c r="B23" s="22" t="s">
        <v>138</v>
      </c>
      <c r="C23" s="78">
        <v>21104</v>
      </c>
      <c r="D23" s="78" t="s">
        <v>275</v>
      </c>
      <c r="E23" s="80">
        <f>SUM(E24)</f>
        <v>6</v>
      </c>
      <c r="F23" s="80">
        <f t="shared" ref="F23:U23" si="8">SUM(F24)</f>
        <v>0</v>
      </c>
      <c r="G23" s="80">
        <f t="shared" si="8"/>
        <v>0</v>
      </c>
      <c r="H23" s="80">
        <f t="shared" si="8"/>
        <v>0</v>
      </c>
      <c r="I23" s="80">
        <f t="shared" si="8"/>
        <v>0</v>
      </c>
      <c r="J23" s="80">
        <f t="shared" si="8"/>
        <v>6</v>
      </c>
      <c r="K23" s="80">
        <f t="shared" si="8"/>
        <v>6</v>
      </c>
      <c r="L23" s="80">
        <f t="shared" si="8"/>
        <v>0</v>
      </c>
      <c r="M23" s="80">
        <f t="shared" si="8"/>
        <v>0</v>
      </c>
      <c r="N23" s="80">
        <f t="shared" si="8"/>
        <v>0</v>
      </c>
      <c r="O23" s="80">
        <f t="shared" si="8"/>
        <v>0</v>
      </c>
      <c r="P23" s="80">
        <f t="shared" si="8"/>
        <v>0</v>
      </c>
      <c r="Q23" s="80">
        <f t="shared" si="8"/>
        <v>0</v>
      </c>
      <c r="R23" s="80">
        <f t="shared" si="8"/>
        <v>0</v>
      </c>
      <c r="S23" s="80">
        <f t="shared" si="8"/>
        <v>0</v>
      </c>
      <c r="T23" s="80">
        <f t="shared" si="8"/>
        <v>0</v>
      </c>
      <c r="U23" s="80">
        <f t="shared" si="8"/>
        <v>0</v>
      </c>
    </row>
    <row r="24" ht="24" customHeight="1" spans="1:21">
      <c r="A24" s="22" t="s">
        <v>137</v>
      </c>
      <c r="B24" s="22" t="s">
        <v>138</v>
      </c>
      <c r="C24" s="11">
        <v>2110402</v>
      </c>
      <c r="D24" s="11" t="s">
        <v>142</v>
      </c>
      <c r="E24" s="12">
        <v>6</v>
      </c>
      <c r="F24" s="12">
        <v>0</v>
      </c>
      <c r="G24" s="12">
        <v>0</v>
      </c>
      <c r="H24" s="12">
        <v>0</v>
      </c>
      <c r="I24" s="12">
        <v>0</v>
      </c>
      <c r="J24" s="12">
        <v>6</v>
      </c>
      <c r="K24" s="12">
        <v>6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</row>
    <row r="25" ht="24" customHeight="1" spans="1:21">
      <c r="A25" s="22" t="s">
        <v>137</v>
      </c>
      <c r="B25" s="22" t="s">
        <v>138</v>
      </c>
      <c r="C25" s="78">
        <v>213</v>
      </c>
      <c r="D25" s="78" t="s">
        <v>276</v>
      </c>
      <c r="E25" s="80">
        <f>SUM(E26)</f>
        <v>336</v>
      </c>
      <c r="F25" s="80">
        <f t="shared" ref="F25:U25" si="9">SUM(F26)</f>
        <v>0</v>
      </c>
      <c r="G25" s="80">
        <f t="shared" si="9"/>
        <v>0</v>
      </c>
      <c r="H25" s="80">
        <f t="shared" si="9"/>
        <v>0</v>
      </c>
      <c r="I25" s="80">
        <f t="shared" si="9"/>
        <v>0</v>
      </c>
      <c r="J25" s="80">
        <f t="shared" si="9"/>
        <v>336</v>
      </c>
      <c r="K25" s="80">
        <f t="shared" si="9"/>
        <v>336</v>
      </c>
      <c r="L25" s="80">
        <f t="shared" si="9"/>
        <v>0</v>
      </c>
      <c r="M25" s="80">
        <f t="shared" si="9"/>
        <v>0</v>
      </c>
      <c r="N25" s="80">
        <f t="shared" si="9"/>
        <v>0</v>
      </c>
      <c r="O25" s="80">
        <f t="shared" si="9"/>
        <v>0</v>
      </c>
      <c r="P25" s="80">
        <f t="shared" si="9"/>
        <v>0</v>
      </c>
      <c r="Q25" s="80">
        <f t="shared" si="9"/>
        <v>0</v>
      </c>
      <c r="R25" s="80">
        <f t="shared" si="9"/>
        <v>0</v>
      </c>
      <c r="S25" s="80">
        <f t="shared" si="9"/>
        <v>0</v>
      </c>
      <c r="T25" s="80">
        <f t="shared" si="9"/>
        <v>0</v>
      </c>
      <c r="U25" s="80">
        <f t="shared" si="9"/>
        <v>0</v>
      </c>
    </row>
    <row r="26" ht="24" customHeight="1" spans="1:21">
      <c r="A26" s="22" t="s">
        <v>137</v>
      </c>
      <c r="B26" s="22" t="s">
        <v>138</v>
      </c>
      <c r="C26" s="78">
        <v>21307</v>
      </c>
      <c r="D26" s="78" t="s">
        <v>277</v>
      </c>
      <c r="E26" s="80">
        <f>SUM(E27)</f>
        <v>336</v>
      </c>
      <c r="F26" s="80">
        <f t="shared" ref="F26:U26" si="10">SUM(F27)</f>
        <v>0</v>
      </c>
      <c r="G26" s="80">
        <f t="shared" si="10"/>
        <v>0</v>
      </c>
      <c r="H26" s="80">
        <f t="shared" si="10"/>
        <v>0</v>
      </c>
      <c r="I26" s="80">
        <f t="shared" si="10"/>
        <v>0</v>
      </c>
      <c r="J26" s="80">
        <f t="shared" si="10"/>
        <v>336</v>
      </c>
      <c r="K26" s="80">
        <f t="shared" si="10"/>
        <v>336</v>
      </c>
      <c r="L26" s="80">
        <f t="shared" si="10"/>
        <v>0</v>
      </c>
      <c r="M26" s="80">
        <f t="shared" si="10"/>
        <v>0</v>
      </c>
      <c r="N26" s="80">
        <f t="shared" si="10"/>
        <v>0</v>
      </c>
      <c r="O26" s="80">
        <f t="shared" si="10"/>
        <v>0</v>
      </c>
      <c r="P26" s="80">
        <f t="shared" si="10"/>
        <v>0</v>
      </c>
      <c r="Q26" s="80">
        <f t="shared" si="10"/>
        <v>0</v>
      </c>
      <c r="R26" s="80">
        <f t="shared" si="10"/>
        <v>0</v>
      </c>
      <c r="S26" s="80">
        <f t="shared" si="10"/>
        <v>0</v>
      </c>
      <c r="T26" s="80">
        <f t="shared" si="10"/>
        <v>0</v>
      </c>
      <c r="U26" s="80">
        <f t="shared" si="10"/>
        <v>0</v>
      </c>
    </row>
    <row r="27" ht="24" customHeight="1" spans="1:21">
      <c r="A27" s="22" t="s">
        <v>137</v>
      </c>
      <c r="B27" s="22" t="s">
        <v>138</v>
      </c>
      <c r="C27" s="11">
        <v>2130705</v>
      </c>
      <c r="D27" s="11" t="s">
        <v>148</v>
      </c>
      <c r="E27" s="12">
        <v>336</v>
      </c>
      <c r="F27" s="12">
        <v>0</v>
      </c>
      <c r="G27" s="12">
        <v>0</v>
      </c>
      <c r="H27" s="12">
        <v>0</v>
      </c>
      <c r="I27" s="12">
        <v>0</v>
      </c>
      <c r="J27" s="12">
        <v>336</v>
      </c>
      <c r="K27" s="12">
        <v>336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74">
        <v>0</v>
      </c>
      <c r="U27" s="74">
        <v>0</v>
      </c>
    </row>
    <row r="28" ht="24" customHeight="1" spans="1:21">
      <c r="A28" s="22" t="s">
        <v>137</v>
      </c>
      <c r="B28" s="22" t="s">
        <v>138</v>
      </c>
      <c r="C28" s="78">
        <v>221</v>
      </c>
      <c r="D28" s="78" t="s">
        <v>278</v>
      </c>
      <c r="E28" s="80">
        <f>SUM(E29)</f>
        <v>49.35</v>
      </c>
      <c r="F28" s="80">
        <f t="shared" ref="F28:U28" si="11">SUM(F29)</f>
        <v>49.35</v>
      </c>
      <c r="G28" s="80">
        <f t="shared" si="11"/>
        <v>49.35</v>
      </c>
      <c r="H28" s="80">
        <f t="shared" si="11"/>
        <v>0</v>
      </c>
      <c r="I28" s="80">
        <f t="shared" si="11"/>
        <v>0</v>
      </c>
      <c r="J28" s="80">
        <f t="shared" si="11"/>
        <v>0</v>
      </c>
      <c r="K28" s="80">
        <f t="shared" si="11"/>
        <v>0</v>
      </c>
      <c r="L28" s="80">
        <f t="shared" si="11"/>
        <v>0</v>
      </c>
      <c r="M28" s="80">
        <f t="shared" si="11"/>
        <v>0</v>
      </c>
      <c r="N28" s="80">
        <f t="shared" si="11"/>
        <v>0</v>
      </c>
      <c r="O28" s="80">
        <f t="shared" si="11"/>
        <v>0</v>
      </c>
      <c r="P28" s="80">
        <f t="shared" si="11"/>
        <v>0</v>
      </c>
      <c r="Q28" s="80">
        <f t="shared" si="11"/>
        <v>0</v>
      </c>
      <c r="R28" s="80">
        <f t="shared" si="11"/>
        <v>0</v>
      </c>
      <c r="S28" s="80">
        <f t="shared" si="11"/>
        <v>0</v>
      </c>
      <c r="T28" s="80">
        <f t="shared" si="11"/>
        <v>0</v>
      </c>
      <c r="U28" s="80">
        <f t="shared" si="11"/>
        <v>0</v>
      </c>
    </row>
    <row r="29" ht="24" customHeight="1" spans="1:21">
      <c r="A29" s="22" t="s">
        <v>137</v>
      </c>
      <c r="B29" s="22" t="s">
        <v>138</v>
      </c>
      <c r="C29" s="78">
        <v>22102</v>
      </c>
      <c r="D29" s="78" t="s">
        <v>279</v>
      </c>
      <c r="E29" s="80">
        <f>SUM(E30)</f>
        <v>49.35</v>
      </c>
      <c r="F29" s="80">
        <f t="shared" ref="F29:U29" si="12">SUM(F30)</f>
        <v>49.35</v>
      </c>
      <c r="G29" s="80">
        <f t="shared" si="12"/>
        <v>49.35</v>
      </c>
      <c r="H29" s="80">
        <f t="shared" si="12"/>
        <v>0</v>
      </c>
      <c r="I29" s="80">
        <f t="shared" si="12"/>
        <v>0</v>
      </c>
      <c r="J29" s="80">
        <f t="shared" si="12"/>
        <v>0</v>
      </c>
      <c r="K29" s="80">
        <f t="shared" si="12"/>
        <v>0</v>
      </c>
      <c r="L29" s="80">
        <f t="shared" si="12"/>
        <v>0</v>
      </c>
      <c r="M29" s="80">
        <f t="shared" si="12"/>
        <v>0</v>
      </c>
      <c r="N29" s="80">
        <f t="shared" si="12"/>
        <v>0</v>
      </c>
      <c r="O29" s="80">
        <f t="shared" si="12"/>
        <v>0</v>
      </c>
      <c r="P29" s="80">
        <f t="shared" si="12"/>
        <v>0</v>
      </c>
      <c r="Q29" s="80">
        <f t="shared" si="12"/>
        <v>0</v>
      </c>
      <c r="R29" s="80">
        <f t="shared" si="12"/>
        <v>0</v>
      </c>
      <c r="S29" s="80">
        <f t="shared" si="12"/>
        <v>0</v>
      </c>
      <c r="T29" s="80">
        <f t="shared" si="12"/>
        <v>0</v>
      </c>
      <c r="U29" s="80">
        <f t="shared" si="12"/>
        <v>0</v>
      </c>
    </row>
    <row r="30" ht="24" customHeight="1" spans="1:21">
      <c r="A30" s="22" t="s">
        <v>137</v>
      </c>
      <c r="B30" s="22" t="s">
        <v>138</v>
      </c>
      <c r="C30" s="11">
        <v>2210201</v>
      </c>
      <c r="D30" s="11" t="s">
        <v>145</v>
      </c>
      <c r="E30" s="12">
        <v>49.35</v>
      </c>
      <c r="F30" s="12">
        <v>49.35</v>
      </c>
      <c r="G30" s="12">
        <v>49.35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74">
        <v>0</v>
      </c>
      <c r="U30" s="74">
        <v>0</v>
      </c>
    </row>
    <row r="31" ht="9.75" customHeight="1" spans="2:19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R31" s="1"/>
      <c r="S31" s="1"/>
    </row>
    <row r="32" ht="9.75" customHeight="1" spans="4:18">
      <c r="D32" s="1"/>
      <c r="E32" s="1"/>
      <c r="F32" s="1"/>
      <c r="G32" s="1"/>
      <c r="H32" s="1"/>
      <c r="I32" s="1"/>
      <c r="J32" s="1"/>
      <c r="K32" s="1"/>
      <c r="L32" s="1"/>
      <c r="M32" s="1"/>
      <c r="P32" s="1"/>
      <c r="Q32" s="1"/>
      <c r="R32" s="1"/>
    </row>
    <row r="33" ht="9.75" customHeight="1" spans="4:18">
      <c r="D33" s="1"/>
      <c r="E33" s="1"/>
      <c r="F33" s="1"/>
      <c r="G33" s="1"/>
      <c r="I33" s="1"/>
      <c r="J33" s="1"/>
      <c r="K33" s="1"/>
      <c r="L33" s="1"/>
      <c r="M33" s="1"/>
      <c r="P33" s="1"/>
      <c r="Q33" s="1"/>
      <c r="R33" s="1"/>
    </row>
    <row r="34" ht="9.75" customHeight="1" spans="4:18">
      <c r="D34" s="1"/>
      <c r="G34" s="1"/>
      <c r="I34" s="1"/>
      <c r="J34" s="1"/>
      <c r="P34" s="1"/>
      <c r="Q34" s="1"/>
      <c r="R34" s="1"/>
    </row>
    <row r="35" ht="9.75" customHeight="1" spans="4:17">
      <c r="D35" s="1"/>
      <c r="E35" s="1"/>
      <c r="G35" s="1"/>
      <c r="H35" s="1"/>
      <c r="I35" s="1"/>
      <c r="J35" s="1"/>
      <c r="P35" s="1"/>
      <c r="Q35" s="1"/>
    </row>
    <row r="36" ht="9.75" customHeight="1" spans="4:17">
      <c r="D36" s="1"/>
      <c r="E36" s="1"/>
      <c r="G36" s="1"/>
      <c r="H36" s="1"/>
      <c r="I36" s="1"/>
      <c r="J36" s="1"/>
      <c r="Q36" s="1"/>
    </row>
    <row r="37" ht="9.75" customHeight="1" spans="5:10">
      <c r="E37" s="1"/>
      <c r="F37" s="1"/>
      <c r="G37" s="1"/>
      <c r="H37" s="1"/>
      <c r="I37" s="1"/>
      <c r="J37" s="1"/>
    </row>
    <row r="38" ht="9.75" customHeight="1" spans="6:16">
      <c r="F38" s="1"/>
      <c r="G38" s="1"/>
      <c r="H38" s="1"/>
      <c r="I38" s="1"/>
      <c r="J38" s="1"/>
      <c r="K38" s="1"/>
      <c r="P38" s="1"/>
    </row>
    <row r="39" ht="9.75" customHeight="1" spans="8:16">
      <c r="H39" s="1"/>
      <c r="I39" s="1"/>
      <c r="J39" s="1"/>
      <c r="K39" s="1"/>
      <c r="P39" s="1"/>
    </row>
    <row r="40" ht="9.75" customHeight="1" spans="8:16">
      <c r="H40" s="1"/>
      <c r="P40" s="1"/>
    </row>
    <row r="41" ht="12.75" customHeight="1"/>
    <row r="42" ht="12.75" customHeight="1"/>
    <row r="43" ht="12.75" customHeight="1"/>
    <row r="44" ht="12.75" customHeight="1"/>
    <row r="45" ht="12.75" customHeight="1" spans="6:6">
      <c r="F45" s="1"/>
    </row>
  </sheetData>
  <sheetProtection formatCells="0" formatColumns="0" formatRows="0"/>
  <mergeCells count="14">
    <mergeCell ref="A2:U2"/>
    <mergeCell ref="F5:I5"/>
    <mergeCell ref="J5:R5"/>
    <mergeCell ref="T5:U5"/>
    <mergeCell ref="A5:A7"/>
    <mergeCell ref="B5:B7"/>
    <mergeCell ref="C5:C7"/>
    <mergeCell ref="D5:D7"/>
    <mergeCell ref="E6:E7"/>
    <mergeCell ref="F6:F7"/>
    <mergeCell ref="J6:J7"/>
    <mergeCell ref="S5:S7"/>
    <mergeCell ref="T6:T7"/>
    <mergeCell ref="U6:U7"/>
  </mergeCells>
  <pageMargins left="1.18" right="0.59" top="0.79" bottom="0.79" header="0.51" footer="0.51"/>
  <pageSetup paperSize="9" scale="69" fitToHeight="999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10" customWidth="1"/>
    <col min="2" max="2" width="25.5" customWidth="1"/>
    <col min="3" max="3" width="9" customWidth="1"/>
    <col min="4" max="4" width="23.6666666666667" customWidth="1"/>
    <col min="5" max="8" width="20.3333333333333" customWidth="1"/>
  </cols>
  <sheetData>
    <row r="1" ht="18.95" customHeight="1" spans="1:1">
      <c r="A1" s="69" t="s">
        <v>22</v>
      </c>
    </row>
    <row r="2" ht="24.95" customHeight="1" spans="1:8">
      <c r="A2" s="40" t="s">
        <v>23</v>
      </c>
      <c r="B2" s="40"/>
      <c r="C2" s="40"/>
      <c r="D2" s="40"/>
      <c r="E2" s="40"/>
      <c r="F2" s="40"/>
      <c r="G2" s="40"/>
      <c r="H2" s="40"/>
    </row>
    <row r="3" s="67" customFormat="1" ht="20.1" customHeight="1" spans="1:8">
      <c r="A3" s="101" t="s">
        <v>218</v>
      </c>
      <c r="B3" s="101" t="s">
        <v>218</v>
      </c>
      <c r="C3" s="101"/>
      <c r="D3" s="101"/>
      <c r="E3" s="101" t="s">
        <v>218</v>
      </c>
      <c r="F3" s="101" t="s">
        <v>218</v>
      </c>
      <c r="G3" s="101" t="s">
        <v>218</v>
      </c>
      <c r="H3" s="101" t="s">
        <v>218</v>
      </c>
    </row>
    <row r="4" s="67" customFormat="1" ht="20.1" customHeight="1" spans="1:8">
      <c r="A4" s="102" t="s">
        <v>218</v>
      </c>
      <c r="B4" s="19" t="s">
        <v>218</v>
      </c>
      <c r="C4" s="19"/>
      <c r="D4" s="19"/>
      <c r="E4" s="19" t="s">
        <v>218</v>
      </c>
      <c r="F4" s="19" t="s">
        <v>218</v>
      </c>
      <c r="G4" s="19" t="s">
        <v>218</v>
      </c>
      <c r="H4" s="14" t="s">
        <v>49</v>
      </c>
    </row>
    <row r="5" ht="22.5" customHeight="1" spans="1:8">
      <c r="A5" s="10" t="s">
        <v>110</v>
      </c>
      <c r="B5" s="10" t="s">
        <v>111</v>
      </c>
      <c r="C5" s="10" t="s">
        <v>139</v>
      </c>
      <c r="D5" s="91" t="s">
        <v>140</v>
      </c>
      <c r="E5" s="10" t="s">
        <v>152</v>
      </c>
      <c r="F5" s="10"/>
      <c r="G5" s="10"/>
      <c r="H5" s="10"/>
    </row>
    <row r="6" ht="22.5" customHeight="1" spans="1:8">
      <c r="A6" s="10"/>
      <c r="B6" s="10"/>
      <c r="C6" s="10"/>
      <c r="D6" s="10"/>
      <c r="E6" s="10" t="s">
        <v>136</v>
      </c>
      <c r="F6" s="100" t="s">
        <v>262</v>
      </c>
      <c r="G6" s="100" t="s">
        <v>263</v>
      </c>
      <c r="H6" s="100" t="s">
        <v>264</v>
      </c>
    </row>
    <row r="7" ht="30" customHeight="1" spans="1:8">
      <c r="A7" s="10"/>
      <c r="B7" s="10"/>
      <c r="C7" s="10"/>
      <c r="D7" s="10"/>
      <c r="E7" s="10"/>
      <c r="F7" s="16" t="s">
        <v>156</v>
      </c>
      <c r="G7" s="16" t="s">
        <v>157</v>
      </c>
      <c r="H7" s="16" t="s">
        <v>266</v>
      </c>
    </row>
    <row r="8" s="1" customFormat="1" ht="24" customHeight="1" spans="1:8">
      <c r="A8" s="76"/>
      <c r="B8" s="77" t="s">
        <v>136</v>
      </c>
      <c r="C8" s="78"/>
      <c r="D8" s="85"/>
      <c r="E8" s="80">
        <v>980.77</v>
      </c>
      <c r="F8" s="86">
        <v>650.86</v>
      </c>
      <c r="G8" s="86">
        <v>121.48</v>
      </c>
      <c r="H8" s="86">
        <v>208.43</v>
      </c>
    </row>
    <row r="9" ht="24" customHeight="1" spans="1:9">
      <c r="A9" s="22" t="s">
        <v>137</v>
      </c>
      <c r="B9" s="22" t="s">
        <v>138</v>
      </c>
      <c r="C9" s="11">
        <v>2010301</v>
      </c>
      <c r="D9" s="25" t="s">
        <v>143</v>
      </c>
      <c r="E9" s="12">
        <v>798.98</v>
      </c>
      <c r="F9" s="87">
        <v>496.2</v>
      </c>
      <c r="G9" s="87">
        <v>121.48</v>
      </c>
      <c r="H9" s="87">
        <v>181.3</v>
      </c>
      <c r="I9" s="1"/>
    </row>
    <row r="10" ht="24" customHeight="1" spans="1:9">
      <c r="A10" s="22" t="s">
        <v>137</v>
      </c>
      <c r="B10" s="22" t="s">
        <v>138</v>
      </c>
      <c r="C10" s="11">
        <v>2080505</v>
      </c>
      <c r="D10" s="25" t="s">
        <v>144</v>
      </c>
      <c r="E10" s="12">
        <v>68.41</v>
      </c>
      <c r="F10" s="87">
        <v>68.41</v>
      </c>
      <c r="G10" s="87">
        <v>0</v>
      </c>
      <c r="H10" s="87">
        <v>0</v>
      </c>
      <c r="I10" s="1"/>
    </row>
    <row r="11" ht="24" customHeight="1" spans="1:9">
      <c r="A11" s="22" t="s">
        <v>137</v>
      </c>
      <c r="B11" s="22" t="s">
        <v>138</v>
      </c>
      <c r="C11" s="11">
        <v>2080801</v>
      </c>
      <c r="D11" s="25" t="s">
        <v>146</v>
      </c>
      <c r="E11" s="12">
        <v>4.13</v>
      </c>
      <c r="F11" s="87">
        <v>0</v>
      </c>
      <c r="G11" s="87">
        <v>0</v>
      </c>
      <c r="H11" s="87">
        <v>4.13</v>
      </c>
      <c r="I11" s="1"/>
    </row>
    <row r="12" ht="24" customHeight="1" spans="1:9">
      <c r="A12" s="22" t="s">
        <v>137</v>
      </c>
      <c r="B12" s="22" t="s">
        <v>138</v>
      </c>
      <c r="C12" s="11">
        <v>2082001</v>
      </c>
      <c r="D12" s="25" t="s">
        <v>147</v>
      </c>
      <c r="E12" s="12">
        <v>23</v>
      </c>
      <c r="F12" s="87">
        <v>0</v>
      </c>
      <c r="G12" s="87">
        <v>0</v>
      </c>
      <c r="H12" s="87">
        <v>23</v>
      </c>
      <c r="I12" s="1"/>
    </row>
    <row r="13" ht="24" customHeight="1" spans="1:9">
      <c r="A13" s="22" t="s">
        <v>137</v>
      </c>
      <c r="B13" s="22" t="s">
        <v>138</v>
      </c>
      <c r="C13" s="11">
        <v>2101199</v>
      </c>
      <c r="D13" s="25" t="s">
        <v>149</v>
      </c>
      <c r="E13" s="12">
        <v>36.9</v>
      </c>
      <c r="F13" s="87">
        <v>36.9</v>
      </c>
      <c r="G13" s="87">
        <v>0</v>
      </c>
      <c r="H13" s="87">
        <v>0</v>
      </c>
      <c r="I13" s="1"/>
    </row>
    <row r="14" ht="24" customHeight="1" spans="1:9">
      <c r="A14" s="22" t="s">
        <v>137</v>
      </c>
      <c r="B14" s="22" t="s">
        <v>138</v>
      </c>
      <c r="C14" s="11">
        <v>2210201</v>
      </c>
      <c r="D14" s="25" t="s">
        <v>145</v>
      </c>
      <c r="E14" s="12">
        <v>49.35</v>
      </c>
      <c r="F14" s="87">
        <v>49.35</v>
      </c>
      <c r="G14" s="87">
        <v>0</v>
      </c>
      <c r="H14" s="87">
        <v>0</v>
      </c>
      <c r="I14" s="1"/>
    </row>
    <row r="15" ht="9.75" customHeight="1" spans="2:8">
      <c r="B15" s="1"/>
      <c r="C15" s="1"/>
      <c r="D15" s="1"/>
      <c r="E15" s="1"/>
      <c r="F15" s="1"/>
      <c r="G15" s="1"/>
      <c r="H15" s="1"/>
    </row>
    <row r="16" ht="9.75" customHeight="1" spans="2:8">
      <c r="B16" s="1"/>
      <c r="C16" s="1"/>
      <c r="D16" s="1"/>
      <c r="E16" s="1"/>
      <c r="F16" s="1"/>
      <c r="G16" s="1"/>
      <c r="H16" s="1"/>
    </row>
    <row r="17" ht="9.75" customHeight="1" spans="2:8">
      <c r="B17" s="1"/>
      <c r="C17" s="1"/>
      <c r="D17" s="1"/>
      <c r="E17" s="1"/>
      <c r="F17" s="1"/>
      <c r="G17" s="1"/>
      <c r="H17" s="1"/>
    </row>
    <row r="18" ht="9.75" customHeight="1" spans="2:8">
      <c r="B18" s="1"/>
      <c r="C18" s="1"/>
      <c r="D18" s="1"/>
      <c r="E18" s="1"/>
      <c r="F18" s="1"/>
      <c r="G18" s="1"/>
      <c r="H18" s="1"/>
    </row>
    <row r="19" ht="9.75" customHeight="1" spans="4:8">
      <c r="D19" s="1"/>
      <c r="E19" s="1"/>
      <c r="F19" s="1"/>
      <c r="G19" s="1"/>
      <c r="H19" s="1"/>
    </row>
    <row r="20" ht="9.75" customHeight="1" spans="4:8">
      <c r="D20" s="1"/>
      <c r="E20" s="1"/>
      <c r="F20" s="1"/>
      <c r="H20" s="1"/>
    </row>
    <row r="21" ht="9.75" customHeight="1" spans="4:8">
      <c r="D21" s="1"/>
      <c r="F21" s="1"/>
      <c r="H21" s="1"/>
    </row>
    <row r="22" ht="9.75" customHeight="1" spans="4:8">
      <c r="D22" s="1"/>
      <c r="F22" s="1"/>
      <c r="G22" s="1"/>
      <c r="H22" s="1"/>
    </row>
    <row r="23" ht="9.75" customHeight="1" spans="4:8">
      <c r="D23" s="1"/>
      <c r="F23" s="1"/>
      <c r="G23" s="1"/>
      <c r="H23" s="1"/>
    </row>
    <row r="24" ht="9.75" customHeight="1" spans="5:8">
      <c r="E24" s="1"/>
      <c r="F24" s="1"/>
      <c r="G24" s="1"/>
      <c r="H24" s="1"/>
    </row>
    <row r="25" ht="9.75" customHeight="1" spans="5:8">
      <c r="E25" s="1"/>
      <c r="F25" s="1"/>
      <c r="G25" s="1"/>
      <c r="H25" s="1"/>
    </row>
    <row r="26" ht="9.75" customHeight="1" spans="7:8">
      <c r="G26" s="1"/>
      <c r="H26" s="1"/>
    </row>
    <row r="27" ht="9.75" customHeight="1" spans="7:7">
      <c r="G27" s="1"/>
    </row>
    <row r="32" customHeight="1" spans="5:5">
      <c r="E32" s="1"/>
    </row>
  </sheetData>
  <sheetProtection formatCells="0" formatColumns="0" formatRows="0"/>
  <mergeCells count="7">
    <mergeCell ref="A2:H2"/>
    <mergeCell ref="E5:H5"/>
    <mergeCell ref="A5:A7"/>
    <mergeCell ref="B5:B7"/>
    <mergeCell ref="C5:C7"/>
    <mergeCell ref="D5:D7"/>
    <mergeCell ref="E6:E7"/>
  </mergeCells>
  <pageMargins left="1.18" right="0.59" top="0.79" bottom="0.79" header="0.51" footer="0.51"/>
  <pageSetup paperSize="9" scale="90" fitToHeight="999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22.6666666666667" customWidth="1"/>
    <col min="3" max="3" width="9.66666666666667" customWidth="1"/>
    <col min="4" max="4" width="23" customWidth="1"/>
    <col min="5" max="5" width="12.5" customWidth="1"/>
    <col min="6" max="6" width="10.8333333333333" customWidth="1"/>
    <col min="7" max="7" width="11.1666666666667" customWidth="1"/>
    <col min="8" max="8" width="11.5" customWidth="1"/>
    <col min="9" max="9" width="9.83333333333333" customWidth="1"/>
    <col min="10" max="10" width="10.8333333333333" customWidth="1"/>
    <col min="11" max="11" width="11" customWidth="1"/>
    <col min="12" max="12" width="8.66666666666667" customWidth="1"/>
    <col min="13" max="13" width="9.83333333333333" customWidth="1"/>
    <col min="14" max="14" width="8.83333333333333" customWidth="1"/>
    <col min="15" max="15" width="10.5" customWidth="1"/>
    <col min="16" max="16" width="12.3333333333333" customWidth="1"/>
    <col min="17" max="17" width="9.16666666666667" customWidth="1"/>
    <col min="18" max="18" width="8.5" customWidth="1"/>
    <col min="19" max="19" width="8.33333333333333" customWidth="1"/>
    <col min="20" max="20" width="8.16666666666667" customWidth="1"/>
    <col min="21" max="23" width="9.16666666666667" customWidth="1"/>
    <col min="24" max="24" width="9.33333333333333"/>
    <col min="25" max="25" width="10"/>
  </cols>
  <sheetData>
    <row r="1" ht="18.95" customHeight="1" spans="1:1">
      <c r="A1" s="75" t="s">
        <v>24</v>
      </c>
    </row>
    <row r="2" ht="24.95" customHeight="1" spans="1:27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ht="20.1" customHeight="1" spans="1:25">
      <c r="A3" s="89" t="s">
        <v>218</v>
      </c>
      <c r="B3" s="89" t="s">
        <v>218</v>
      </c>
      <c r="C3" s="89"/>
      <c r="D3" s="89"/>
      <c r="E3" s="89" t="s">
        <v>218</v>
      </c>
      <c r="F3" s="89" t="s">
        <v>218</v>
      </c>
      <c r="G3" s="89" t="s">
        <v>218</v>
      </c>
      <c r="H3" s="89"/>
      <c r="I3" s="89" t="s">
        <v>218</v>
      </c>
      <c r="J3" s="89" t="s">
        <v>218</v>
      </c>
      <c r="K3" s="89" t="s">
        <v>218</v>
      </c>
      <c r="L3" s="89" t="s">
        <v>218</v>
      </c>
      <c r="M3" s="89" t="s">
        <v>218</v>
      </c>
      <c r="N3" s="89" t="s">
        <v>218</v>
      </c>
      <c r="O3" s="89" t="s">
        <v>218</v>
      </c>
      <c r="P3" s="89" t="s">
        <v>218</v>
      </c>
      <c r="Q3" s="96"/>
      <c r="R3" s="96"/>
      <c r="S3" s="96"/>
      <c r="T3" s="96"/>
      <c r="U3" s="96"/>
      <c r="V3" s="96"/>
      <c r="W3" s="98"/>
      <c r="X3" s="98" t="s">
        <v>280</v>
      </c>
      <c r="Y3" s="14"/>
    </row>
    <row r="4" ht="20.1" customHeight="1" spans="1:27">
      <c r="A4" s="70" t="s">
        <v>218</v>
      </c>
      <c r="B4" s="70" t="s">
        <v>218</v>
      </c>
      <c r="C4" s="70"/>
      <c r="D4" s="70"/>
      <c r="E4" s="70" t="s">
        <v>218</v>
      </c>
      <c r="F4" s="70" t="s">
        <v>218</v>
      </c>
      <c r="G4" s="70" t="s">
        <v>218</v>
      </c>
      <c r="H4" s="70"/>
      <c r="I4" s="70" t="s">
        <v>218</v>
      </c>
      <c r="J4" s="70" t="s">
        <v>218</v>
      </c>
      <c r="K4" s="70" t="s">
        <v>218</v>
      </c>
      <c r="L4" s="70" t="s">
        <v>218</v>
      </c>
      <c r="M4" s="70" t="s">
        <v>218</v>
      </c>
      <c r="N4" s="70" t="s">
        <v>218</v>
      </c>
      <c r="O4" s="70" t="s">
        <v>218</v>
      </c>
      <c r="P4" s="70" t="s">
        <v>218</v>
      </c>
      <c r="Q4" s="44"/>
      <c r="R4" s="44"/>
      <c r="S4" s="44"/>
      <c r="T4" s="44"/>
      <c r="U4" s="44"/>
      <c r="V4" s="44"/>
      <c r="W4" s="44"/>
      <c r="X4" s="44"/>
      <c r="Y4" s="14"/>
      <c r="Z4" s="44"/>
      <c r="AA4" s="14" t="s">
        <v>281</v>
      </c>
    </row>
    <row r="5" ht="25.5" customHeight="1" spans="1:27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112</v>
      </c>
      <c r="F5" s="10" t="s">
        <v>168</v>
      </c>
      <c r="G5" s="10"/>
      <c r="H5" s="10"/>
      <c r="I5" s="10"/>
      <c r="J5" s="10"/>
      <c r="K5" s="10"/>
      <c r="L5" s="10"/>
      <c r="M5" s="10"/>
      <c r="N5" s="10"/>
      <c r="O5" s="10"/>
      <c r="P5" s="10" t="s">
        <v>169</v>
      </c>
      <c r="Q5" s="10" t="s">
        <v>170</v>
      </c>
      <c r="R5" s="10" t="s">
        <v>171</v>
      </c>
      <c r="S5" s="16" t="s">
        <v>172</v>
      </c>
      <c r="T5" s="10" t="s">
        <v>173</v>
      </c>
      <c r="U5" s="10" t="s">
        <v>174</v>
      </c>
      <c r="V5" s="10"/>
      <c r="W5" s="10"/>
      <c r="X5" s="10"/>
      <c r="Y5" s="10" t="s">
        <v>145</v>
      </c>
      <c r="Z5" s="10" t="s">
        <v>175</v>
      </c>
      <c r="AA5" s="10" t="s">
        <v>176</v>
      </c>
    </row>
    <row r="6" ht="25.5" customHeight="1" spans="1:27">
      <c r="A6" s="10"/>
      <c r="B6" s="10"/>
      <c r="C6" s="10"/>
      <c r="D6" s="10"/>
      <c r="E6" s="10"/>
      <c r="F6" s="10" t="s">
        <v>136</v>
      </c>
      <c r="G6" s="10" t="s">
        <v>177</v>
      </c>
      <c r="H6" s="10"/>
      <c r="I6" s="10"/>
      <c r="J6" s="10" t="s">
        <v>178</v>
      </c>
      <c r="K6" s="10"/>
      <c r="L6" s="10"/>
      <c r="M6" s="10"/>
      <c r="N6" s="10" t="s">
        <v>179</v>
      </c>
      <c r="O6" s="10" t="s">
        <v>180</v>
      </c>
      <c r="P6" s="10"/>
      <c r="Q6" s="10"/>
      <c r="R6" s="10"/>
      <c r="S6" s="99"/>
      <c r="T6" s="10"/>
      <c r="U6" s="10" t="s">
        <v>136</v>
      </c>
      <c r="V6" s="10" t="s">
        <v>181</v>
      </c>
      <c r="W6" s="10" t="s">
        <v>182</v>
      </c>
      <c r="X6" s="10" t="s">
        <v>183</v>
      </c>
      <c r="Y6" s="10"/>
      <c r="Z6" s="10"/>
      <c r="AA6" s="10"/>
    </row>
    <row r="7" ht="45" customHeight="1" spans="1:27">
      <c r="A7" s="10"/>
      <c r="B7" s="10"/>
      <c r="C7" s="10"/>
      <c r="D7" s="10"/>
      <c r="E7" s="10"/>
      <c r="F7" s="10"/>
      <c r="G7" s="32" t="s">
        <v>125</v>
      </c>
      <c r="H7" s="32" t="s">
        <v>184</v>
      </c>
      <c r="I7" s="32" t="s">
        <v>185</v>
      </c>
      <c r="J7" s="32" t="s">
        <v>125</v>
      </c>
      <c r="K7" s="32" t="s">
        <v>186</v>
      </c>
      <c r="L7" s="32" t="s">
        <v>187</v>
      </c>
      <c r="M7" s="32" t="s">
        <v>188</v>
      </c>
      <c r="N7" s="10"/>
      <c r="O7" s="10"/>
      <c r="P7" s="10"/>
      <c r="Q7" s="10"/>
      <c r="R7" s="10"/>
      <c r="S7" s="100"/>
      <c r="T7" s="10"/>
      <c r="U7" s="10"/>
      <c r="V7" s="10"/>
      <c r="W7" s="10"/>
      <c r="X7" s="10"/>
      <c r="Y7" s="10"/>
      <c r="Z7" s="10"/>
      <c r="AA7" s="10"/>
    </row>
    <row r="8" s="1" customFormat="1" ht="24" customHeight="1" spans="1:27">
      <c r="A8" s="76"/>
      <c r="B8" s="77" t="s">
        <v>136</v>
      </c>
      <c r="C8" s="78"/>
      <c r="D8" s="78"/>
      <c r="E8" s="80">
        <v>650.86</v>
      </c>
      <c r="F8" s="80">
        <v>487.44</v>
      </c>
      <c r="G8" s="80">
        <v>246.23</v>
      </c>
      <c r="H8" s="80">
        <v>246.23</v>
      </c>
      <c r="I8" s="80">
        <v>0</v>
      </c>
      <c r="J8" s="80">
        <v>123.02</v>
      </c>
      <c r="K8" s="80">
        <v>63.11</v>
      </c>
      <c r="L8" s="80">
        <v>50.86</v>
      </c>
      <c r="M8" s="80">
        <v>9.05</v>
      </c>
      <c r="N8" s="80">
        <v>7.93</v>
      </c>
      <c r="O8" s="80">
        <v>110.26</v>
      </c>
      <c r="P8" s="80">
        <v>0</v>
      </c>
      <c r="Q8" s="80">
        <v>68.41</v>
      </c>
      <c r="R8" s="80">
        <v>0</v>
      </c>
      <c r="S8" s="80">
        <v>36.9</v>
      </c>
      <c r="T8" s="80">
        <v>0</v>
      </c>
      <c r="U8" s="80">
        <v>8.76</v>
      </c>
      <c r="V8" s="80">
        <v>3.23</v>
      </c>
      <c r="W8" s="80">
        <v>4.28</v>
      </c>
      <c r="X8" s="80">
        <v>1.25</v>
      </c>
      <c r="Y8" s="82">
        <v>49.35</v>
      </c>
      <c r="Z8" s="82">
        <v>0</v>
      </c>
      <c r="AA8" s="82">
        <v>0</v>
      </c>
    </row>
    <row r="9" ht="24" customHeight="1" spans="1:27">
      <c r="A9" s="22" t="s">
        <v>137</v>
      </c>
      <c r="B9" s="22" t="s">
        <v>138</v>
      </c>
      <c r="C9" s="11">
        <v>2010301</v>
      </c>
      <c r="D9" s="11" t="s">
        <v>143</v>
      </c>
      <c r="E9" s="12">
        <v>496.2</v>
      </c>
      <c r="F9" s="12">
        <v>487.44</v>
      </c>
      <c r="G9" s="12">
        <v>246.23</v>
      </c>
      <c r="H9" s="12">
        <v>246.23</v>
      </c>
      <c r="I9" s="12">
        <v>0</v>
      </c>
      <c r="J9" s="12">
        <v>123.02</v>
      </c>
      <c r="K9" s="12">
        <v>63.11</v>
      </c>
      <c r="L9" s="12">
        <v>50.86</v>
      </c>
      <c r="M9" s="12">
        <v>9.05</v>
      </c>
      <c r="N9" s="12">
        <v>7.93</v>
      </c>
      <c r="O9" s="12">
        <v>110.26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8.76</v>
      </c>
      <c r="V9" s="12">
        <v>3.23</v>
      </c>
      <c r="W9" s="12">
        <v>4.28</v>
      </c>
      <c r="X9" s="12">
        <v>1.25</v>
      </c>
      <c r="Y9" s="74">
        <v>0</v>
      </c>
      <c r="Z9" s="74">
        <v>0</v>
      </c>
      <c r="AA9" s="74">
        <v>0</v>
      </c>
    </row>
    <row r="10" ht="24" customHeight="1" spans="1:27">
      <c r="A10" s="22" t="s">
        <v>137</v>
      </c>
      <c r="B10" s="22" t="s">
        <v>138</v>
      </c>
      <c r="C10" s="11">
        <v>2080505</v>
      </c>
      <c r="D10" s="11" t="s">
        <v>144</v>
      </c>
      <c r="E10" s="12">
        <v>68.41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68.41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74">
        <v>0</v>
      </c>
      <c r="Z10" s="74">
        <v>0</v>
      </c>
      <c r="AA10" s="74">
        <v>0</v>
      </c>
    </row>
    <row r="11" ht="24" customHeight="1" spans="1:27">
      <c r="A11" s="22" t="s">
        <v>137</v>
      </c>
      <c r="B11" s="22" t="s">
        <v>138</v>
      </c>
      <c r="C11" s="11">
        <v>2101199</v>
      </c>
      <c r="D11" s="11" t="s">
        <v>149</v>
      </c>
      <c r="E11" s="12">
        <v>36.9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36.9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74">
        <v>0</v>
      </c>
      <c r="Z11" s="74">
        <v>0</v>
      </c>
      <c r="AA11" s="74">
        <v>0</v>
      </c>
    </row>
    <row r="12" ht="24" customHeight="1" spans="1:27">
      <c r="A12" s="22" t="s">
        <v>137</v>
      </c>
      <c r="B12" s="22" t="s">
        <v>138</v>
      </c>
      <c r="C12" s="11">
        <v>2210201</v>
      </c>
      <c r="D12" s="11" t="s">
        <v>145</v>
      </c>
      <c r="E12" s="12">
        <v>49.35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74">
        <v>49.35</v>
      </c>
      <c r="Z12" s="74">
        <v>0</v>
      </c>
      <c r="AA12" s="74">
        <v>0</v>
      </c>
    </row>
    <row r="13" ht="9.75" customHeight="1" spans="1:2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9.75" customHeight="1" spans="1:2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9.75" customHeight="1" spans="1:23">
      <c r="A15" s="1"/>
      <c r="B15" s="1"/>
      <c r="C15" s="1"/>
      <c r="D15" s="1"/>
      <c r="E15" s="1"/>
      <c r="F15" s="1"/>
      <c r="G15" s="1"/>
      <c r="H15" s="1"/>
      <c r="I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9.75" customHeight="1" spans="2:2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9.75" customHeight="1" spans="2:2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ht="9.75" customHeight="1" spans="2:22"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ht="9.75" customHeight="1" spans="2:22">
      <c r="B19" s="1"/>
      <c r="C19" s="1"/>
      <c r="D19" s="1"/>
      <c r="E19" s="1"/>
      <c r="G19" s="1"/>
      <c r="H19" s="1"/>
      <c r="I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ht="9.75" customHeight="1" spans="2:22">
      <c r="B20" s="1"/>
      <c r="C20" s="1"/>
      <c r="D20" s="1"/>
      <c r="E20" s="1"/>
      <c r="F20" s="1"/>
      <c r="G20" s="1"/>
      <c r="H20" s="1"/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9.75" customHeight="1" spans="4:19">
      <c r="D21" s="1"/>
      <c r="F21" s="1"/>
      <c r="G21" s="1"/>
      <c r="H21" s="1"/>
      <c r="I21" s="1"/>
      <c r="K21" s="1"/>
      <c r="L21" s="1"/>
      <c r="M21" s="1"/>
      <c r="N21" s="1"/>
      <c r="O21" s="1"/>
      <c r="P21" s="1"/>
      <c r="Q21" s="1"/>
      <c r="R21" s="1"/>
      <c r="S21" s="1"/>
    </row>
    <row r="22" ht="9.75" customHeight="1" spans="4:19">
      <c r="D22" s="1"/>
      <c r="E22" s="1"/>
      <c r="F22" s="1"/>
      <c r="G22" s="1"/>
      <c r="H22" s="1"/>
      <c r="I22" s="1"/>
      <c r="K22" s="1"/>
      <c r="L22" s="1"/>
      <c r="M22" s="1"/>
      <c r="N22" s="1"/>
      <c r="O22" s="1"/>
      <c r="P22" s="1"/>
      <c r="Q22" s="1"/>
      <c r="R22" s="1"/>
      <c r="S22" s="1"/>
    </row>
    <row r="23" ht="9.75" customHeight="1" spans="4:18">
      <c r="D23" s="1"/>
      <c r="F23" s="1"/>
      <c r="G23" s="1"/>
      <c r="H23" s="1"/>
      <c r="I23" s="1"/>
      <c r="K23" s="1"/>
      <c r="L23" s="1"/>
      <c r="M23" s="1"/>
      <c r="N23" s="1"/>
      <c r="O23" s="1"/>
      <c r="P23" s="1"/>
      <c r="Q23" s="1"/>
      <c r="R23" s="1"/>
    </row>
    <row r="24" ht="9.75" customHeight="1" spans="4:18">
      <c r="D24" s="1"/>
      <c r="E24" s="1"/>
      <c r="F24" s="1"/>
      <c r="G24" s="1"/>
      <c r="H24" s="1"/>
      <c r="I24" s="1"/>
      <c r="K24" s="1"/>
      <c r="L24" s="1"/>
      <c r="M24" s="1"/>
      <c r="N24" s="1"/>
      <c r="O24" s="1"/>
      <c r="P24" s="1"/>
      <c r="Q24" s="1"/>
      <c r="R24" s="1"/>
    </row>
    <row r="25" ht="9.75" customHeight="1" spans="4:17">
      <c r="D25" s="1"/>
      <c r="E25" s="1"/>
      <c r="F25" s="1"/>
      <c r="G25" s="1"/>
      <c r="H25" s="1"/>
      <c r="I25" s="1"/>
      <c r="K25" s="1"/>
      <c r="L25" s="1"/>
      <c r="M25" s="1"/>
      <c r="N25" s="1"/>
      <c r="O25" s="1"/>
      <c r="P25" s="1"/>
      <c r="Q25" s="1"/>
    </row>
    <row r="26" ht="9.75" customHeight="1" spans="6:17">
      <c r="F26" s="1"/>
      <c r="G26" s="1"/>
      <c r="H26" s="1"/>
      <c r="I26" s="1"/>
      <c r="L26" s="1"/>
      <c r="N26" s="1"/>
      <c r="O26" s="1"/>
      <c r="P26" s="1"/>
      <c r="Q26" s="1"/>
    </row>
    <row r="27" ht="9.75" customHeight="1" spans="13:15">
      <c r="M27" s="1"/>
      <c r="N27" s="1"/>
      <c r="O27" s="1"/>
    </row>
    <row r="28" ht="9.75" customHeight="1" spans="15:16">
      <c r="O28" s="1"/>
      <c r="P28" s="1"/>
    </row>
    <row r="29" ht="9.75" customHeight="1" spans="15:16">
      <c r="O29" s="1"/>
      <c r="P29" s="1"/>
    </row>
    <row r="30" ht="9.75" customHeight="1" spans="15:16">
      <c r="O30" s="1"/>
      <c r="P30" s="1"/>
    </row>
    <row r="31" ht="9.75" customHeight="1" spans="15:16">
      <c r="O31" s="1"/>
      <c r="P31" s="1"/>
    </row>
    <row r="32" ht="9.75" customHeight="1" spans="15:16">
      <c r="O32" s="1"/>
      <c r="P32" s="1"/>
    </row>
    <row r="33" ht="9.75" customHeight="1" spans="15:15">
      <c r="O33" s="1"/>
    </row>
    <row r="34" ht="9.75" customHeight="1" spans="15:15">
      <c r="O34" s="1"/>
    </row>
    <row r="35" ht="9.75" customHeight="1" spans="16:16">
      <c r="P35" s="1"/>
    </row>
    <row r="36" ht="12.75" customHeight="1"/>
    <row r="37" ht="12.75" customHeight="1"/>
    <row r="38" ht="9.75" customHeight="1" spans="15:15">
      <c r="O38" s="1"/>
    </row>
  </sheetData>
  <sheetProtection formatCells="0" formatColumns="0" formatRows="0"/>
  <mergeCells count="26">
    <mergeCell ref="A2:AA2"/>
    <mergeCell ref="W3:X3"/>
    <mergeCell ref="F5:O5"/>
    <mergeCell ref="U5:X5"/>
    <mergeCell ref="G6:I6"/>
    <mergeCell ref="J6:M6"/>
    <mergeCell ref="A5:A7"/>
    <mergeCell ref="B5:B7"/>
    <mergeCell ref="C5:C7"/>
    <mergeCell ref="D5:D7"/>
    <mergeCell ref="E5:E7"/>
    <mergeCell ref="F6:F7"/>
    <mergeCell ref="N6:N7"/>
    <mergeCell ref="O6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5:Y7"/>
    <mergeCell ref="Z5:Z7"/>
    <mergeCell ref="AA5:AA7"/>
  </mergeCells>
  <pageMargins left="1.18" right="0.59" top="0.79" bottom="0.79" header="0.51" footer="0.51"/>
  <pageSetup paperSize="9" scale="54" fitToHeight="999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3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19.8333333333333" customWidth="1"/>
    <col min="3" max="3" width="9.66666666666667" customWidth="1"/>
    <col min="4" max="4" width="21.5" customWidth="1"/>
    <col min="5" max="5" width="12" customWidth="1"/>
    <col min="6" max="14" width="7.5" customWidth="1"/>
    <col min="15" max="15" width="11" customWidth="1"/>
    <col min="16" max="16" width="7" customWidth="1"/>
    <col min="17" max="17" width="7.83333333333333" customWidth="1"/>
    <col min="18" max="18" width="7.16666666666667" customWidth="1"/>
    <col min="19" max="20" width="8.33333333333333" customWidth="1"/>
    <col min="21" max="21" width="9.33333333333333" customWidth="1"/>
    <col min="22" max="26" width="7.16666666666667" customWidth="1"/>
    <col min="27" max="29" width="8.5" customWidth="1"/>
    <col min="30" max="30" width="9.33333333333333" customWidth="1"/>
    <col min="31" max="31" width="7" customWidth="1"/>
    <col min="32" max="32" width="9" customWidth="1"/>
  </cols>
  <sheetData>
    <row r="1" ht="18.95" customHeight="1" spans="1:1">
      <c r="A1" s="75" t="s">
        <v>282</v>
      </c>
    </row>
    <row r="2" ht="24.95" customHeight="1" spans="1:3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ht="20.1" customHeight="1" spans="1:32">
      <c r="A3" s="89" t="s">
        <v>218</v>
      </c>
      <c r="B3" s="89" t="s">
        <v>218</v>
      </c>
      <c r="C3" s="89"/>
      <c r="D3" s="89"/>
      <c r="E3" s="89" t="s">
        <v>218</v>
      </c>
      <c r="F3" s="89" t="s">
        <v>218</v>
      </c>
      <c r="G3" s="89" t="s">
        <v>218</v>
      </c>
      <c r="H3" s="89" t="s">
        <v>218</v>
      </c>
      <c r="I3" s="89" t="s">
        <v>218</v>
      </c>
      <c r="J3" s="89" t="s">
        <v>218</v>
      </c>
      <c r="K3" s="89" t="s">
        <v>218</v>
      </c>
      <c r="L3" s="89" t="s">
        <v>218</v>
      </c>
      <c r="M3" s="89" t="s">
        <v>218</v>
      </c>
      <c r="N3" s="89" t="s">
        <v>218</v>
      </c>
      <c r="O3" s="89" t="s">
        <v>218</v>
      </c>
      <c r="P3" s="89" t="s">
        <v>218</v>
      </c>
      <c r="Q3" s="89" t="s">
        <v>218</v>
      </c>
      <c r="R3" s="89" t="s">
        <v>218</v>
      </c>
      <c r="S3" s="89" t="s">
        <v>218</v>
      </c>
      <c r="T3" s="89" t="s">
        <v>218</v>
      </c>
      <c r="U3" s="89" t="s">
        <v>218</v>
      </c>
      <c r="V3" s="89" t="s">
        <v>218</v>
      </c>
      <c r="W3" s="89" t="s">
        <v>218</v>
      </c>
      <c r="X3" s="89" t="s">
        <v>218</v>
      </c>
      <c r="Y3" s="89" t="s">
        <v>218</v>
      </c>
      <c r="Z3" s="89" t="s">
        <v>218</v>
      </c>
      <c r="AA3" s="89" t="s">
        <v>218</v>
      </c>
      <c r="AB3" s="96"/>
      <c r="AC3" s="96"/>
      <c r="AD3" s="96"/>
      <c r="AE3" s="96"/>
      <c r="AF3" s="97"/>
    </row>
    <row r="4" ht="20.1" customHeight="1" spans="1:32">
      <c r="A4" s="90" t="s">
        <v>218</v>
      </c>
      <c r="B4" s="90" t="s">
        <v>218</v>
      </c>
      <c r="C4" s="90"/>
      <c r="D4" s="90"/>
      <c r="E4" s="90" t="s">
        <v>218</v>
      </c>
      <c r="F4" s="90" t="s">
        <v>218</v>
      </c>
      <c r="G4" s="90" t="s">
        <v>218</v>
      </c>
      <c r="H4" s="90" t="s">
        <v>218</v>
      </c>
      <c r="I4" s="90" t="s">
        <v>218</v>
      </c>
      <c r="J4" s="90" t="s">
        <v>218</v>
      </c>
      <c r="K4" s="90" t="s">
        <v>218</v>
      </c>
      <c r="L4" s="90" t="s">
        <v>218</v>
      </c>
      <c r="M4" s="90" t="s">
        <v>218</v>
      </c>
      <c r="N4" s="90" t="s">
        <v>218</v>
      </c>
      <c r="O4" s="90" t="s">
        <v>218</v>
      </c>
      <c r="P4" s="90" t="s">
        <v>218</v>
      </c>
      <c r="Q4" s="90" t="s">
        <v>218</v>
      </c>
      <c r="R4" s="90" t="s">
        <v>218</v>
      </c>
      <c r="S4" s="90" t="s">
        <v>218</v>
      </c>
      <c r="T4" s="90" t="s">
        <v>218</v>
      </c>
      <c r="U4" s="90" t="s">
        <v>218</v>
      </c>
      <c r="V4" s="90" t="s">
        <v>218</v>
      </c>
      <c r="W4" s="90" t="s">
        <v>218</v>
      </c>
      <c r="X4" s="90" t="s">
        <v>218</v>
      </c>
      <c r="Y4" s="90" t="s">
        <v>218</v>
      </c>
      <c r="Z4" s="90" t="s">
        <v>218</v>
      </c>
      <c r="AA4" s="90" t="s">
        <v>218</v>
      </c>
      <c r="AB4" s="44"/>
      <c r="AC4" s="44"/>
      <c r="AD4" s="44"/>
      <c r="AE4" s="44"/>
      <c r="AF4" s="88" t="s">
        <v>49</v>
      </c>
    </row>
    <row r="5" ht="27.75" customHeight="1" spans="1:32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219</v>
      </c>
      <c r="F5" s="10" t="s">
        <v>283</v>
      </c>
      <c r="G5" s="10" t="s">
        <v>284</v>
      </c>
      <c r="H5" s="10" t="s">
        <v>285</v>
      </c>
      <c r="I5" s="10" t="s">
        <v>286</v>
      </c>
      <c r="J5" s="10" t="s">
        <v>287</v>
      </c>
      <c r="K5" s="10" t="s">
        <v>288</v>
      </c>
      <c r="L5" s="10" t="s">
        <v>289</v>
      </c>
      <c r="M5" s="10" t="s">
        <v>290</v>
      </c>
      <c r="N5" s="10" t="s">
        <v>291</v>
      </c>
      <c r="O5" s="10" t="s">
        <v>292</v>
      </c>
      <c r="P5" s="16" t="s">
        <v>293</v>
      </c>
      <c r="Q5" s="10" t="s">
        <v>294</v>
      </c>
      <c r="R5" s="10" t="s">
        <v>295</v>
      </c>
      <c r="S5" s="10" t="s">
        <v>296</v>
      </c>
      <c r="T5" s="10" t="s">
        <v>297</v>
      </c>
      <c r="U5" s="10" t="s">
        <v>298</v>
      </c>
      <c r="V5" s="10" t="s">
        <v>299</v>
      </c>
      <c r="W5" s="10" t="s">
        <v>300</v>
      </c>
      <c r="X5" s="10" t="s">
        <v>301</v>
      </c>
      <c r="Y5" s="10" t="s">
        <v>302</v>
      </c>
      <c r="Z5" s="10" t="s">
        <v>303</v>
      </c>
      <c r="AA5" s="10" t="s">
        <v>304</v>
      </c>
      <c r="AB5" s="10" t="s">
        <v>305</v>
      </c>
      <c r="AC5" s="10">
        <v>30231</v>
      </c>
      <c r="AD5" s="10">
        <v>30239</v>
      </c>
      <c r="AE5" s="10">
        <v>30240</v>
      </c>
      <c r="AF5" s="10" t="s">
        <v>306</v>
      </c>
    </row>
    <row r="6" ht="21.75" customHeight="1" spans="1:32">
      <c r="A6" s="10"/>
      <c r="B6" s="10"/>
      <c r="C6" s="10"/>
      <c r="D6" s="10"/>
      <c r="E6" s="10" t="s">
        <v>112</v>
      </c>
      <c r="F6" s="10" t="s">
        <v>190</v>
      </c>
      <c r="G6" s="10" t="s">
        <v>191</v>
      </c>
      <c r="H6" s="10" t="s">
        <v>192</v>
      </c>
      <c r="I6" s="10" t="s">
        <v>193</v>
      </c>
      <c r="J6" s="10" t="s">
        <v>194</v>
      </c>
      <c r="K6" s="10" t="s">
        <v>195</v>
      </c>
      <c r="L6" s="10" t="s">
        <v>196</v>
      </c>
      <c r="M6" s="10" t="s">
        <v>307</v>
      </c>
      <c r="N6" s="10" t="s">
        <v>198</v>
      </c>
      <c r="O6" s="91" t="s">
        <v>199</v>
      </c>
      <c r="P6" s="10" t="s">
        <v>308</v>
      </c>
      <c r="Q6" s="47" t="s">
        <v>309</v>
      </c>
      <c r="R6" s="10" t="s">
        <v>202</v>
      </c>
      <c r="S6" s="10" t="s">
        <v>203</v>
      </c>
      <c r="T6" s="10" t="s">
        <v>204</v>
      </c>
      <c r="U6" s="10" t="s">
        <v>205</v>
      </c>
      <c r="V6" s="10" t="s">
        <v>206</v>
      </c>
      <c r="W6" s="10" t="s">
        <v>207</v>
      </c>
      <c r="X6" s="10" t="s">
        <v>208</v>
      </c>
      <c r="Y6" s="10" t="s">
        <v>209</v>
      </c>
      <c r="Z6" s="10" t="s">
        <v>210</v>
      </c>
      <c r="AA6" s="10" t="s">
        <v>211</v>
      </c>
      <c r="AB6" s="10" t="s">
        <v>212</v>
      </c>
      <c r="AC6" s="10" t="s">
        <v>213</v>
      </c>
      <c r="AD6" s="10" t="s">
        <v>214</v>
      </c>
      <c r="AE6" s="10" t="s">
        <v>215</v>
      </c>
      <c r="AF6" s="10" t="s">
        <v>310</v>
      </c>
    </row>
    <row r="7" ht="21.75" customHeight="1" spans="1:3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91"/>
      <c r="P7" s="10"/>
      <c r="Q7" s="47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ht="38.25" customHeight="1" spans="1:32">
      <c r="A8" s="10"/>
      <c r="B8" s="10"/>
      <c r="C8" s="10"/>
      <c r="D8" s="10"/>
      <c r="E8" s="16"/>
      <c r="F8" s="16"/>
      <c r="G8" s="16"/>
      <c r="H8" s="16"/>
      <c r="I8" s="16"/>
      <c r="J8" s="16"/>
      <c r="K8" s="16"/>
      <c r="L8" s="16"/>
      <c r="M8" s="16"/>
      <c r="N8" s="16"/>
      <c r="O8" s="92"/>
      <c r="P8" s="10"/>
      <c r="Q8" s="95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="1" customFormat="1" ht="24" customHeight="1" spans="1:32">
      <c r="A9" s="76"/>
      <c r="B9" s="77" t="s">
        <v>136</v>
      </c>
      <c r="C9" s="78"/>
      <c r="D9" s="85"/>
      <c r="E9" s="80">
        <v>121.48</v>
      </c>
      <c r="F9" s="86">
        <v>9</v>
      </c>
      <c r="G9" s="86">
        <v>6</v>
      </c>
      <c r="H9" s="86">
        <v>0</v>
      </c>
      <c r="I9" s="86">
        <v>0</v>
      </c>
      <c r="J9" s="86">
        <v>1</v>
      </c>
      <c r="K9" s="86">
        <v>2.3</v>
      </c>
      <c r="L9" s="86">
        <v>5</v>
      </c>
      <c r="M9" s="86">
        <v>1</v>
      </c>
      <c r="N9" s="86">
        <v>2.16</v>
      </c>
      <c r="O9" s="86">
        <v>11</v>
      </c>
      <c r="P9" s="93">
        <v>0</v>
      </c>
      <c r="Q9" s="86">
        <v>2</v>
      </c>
      <c r="R9" s="86">
        <v>0</v>
      </c>
      <c r="S9" s="86">
        <v>6</v>
      </c>
      <c r="T9" s="86">
        <v>0</v>
      </c>
      <c r="U9" s="86">
        <v>8</v>
      </c>
      <c r="V9" s="86">
        <v>0</v>
      </c>
      <c r="W9" s="86">
        <v>0</v>
      </c>
      <c r="X9" s="86">
        <v>0</v>
      </c>
      <c r="Y9" s="86">
        <v>3</v>
      </c>
      <c r="Z9" s="86">
        <v>0</v>
      </c>
      <c r="AA9" s="86">
        <v>7.49</v>
      </c>
      <c r="AB9" s="86">
        <v>11.23</v>
      </c>
      <c r="AC9" s="86">
        <v>5</v>
      </c>
      <c r="AD9" s="86">
        <v>22.1</v>
      </c>
      <c r="AE9" s="86">
        <v>0</v>
      </c>
      <c r="AF9" s="86">
        <v>19.2</v>
      </c>
    </row>
    <row r="10" ht="24" customHeight="1" spans="1:32">
      <c r="A10" s="22" t="s">
        <v>137</v>
      </c>
      <c r="B10" s="22" t="s">
        <v>138</v>
      </c>
      <c r="C10" s="11">
        <v>2010301</v>
      </c>
      <c r="D10" s="25" t="s">
        <v>143</v>
      </c>
      <c r="E10" s="12">
        <v>121.48</v>
      </c>
      <c r="F10" s="87">
        <v>9</v>
      </c>
      <c r="G10" s="87">
        <v>6</v>
      </c>
      <c r="H10" s="87">
        <v>0</v>
      </c>
      <c r="I10" s="87">
        <v>0</v>
      </c>
      <c r="J10" s="87">
        <v>1</v>
      </c>
      <c r="K10" s="87">
        <v>2.3</v>
      </c>
      <c r="L10" s="87">
        <v>5</v>
      </c>
      <c r="M10" s="87">
        <v>1</v>
      </c>
      <c r="N10" s="87">
        <v>2.16</v>
      </c>
      <c r="O10" s="87">
        <v>11</v>
      </c>
      <c r="P10" s="94">
        <v>0</v>
      </c>
      <c r="Q10" s="87">
        <v>2</v>
      </c>
      <c r="R10" s="87">
        <v>0</v>
      </c>
      <c r="S10" s="87">
        <v>6</v>
      </c>
      <c r="T10" s="87">
        <v>0</v>
      </c>
      <c r="U10" s="87">
        <v>8</v>
      </c>
      <c r="V10" s="87">
        <v>0</v>
      </c>
      <c r="W10" s="87">
        <v>0</v>
      </c>
      <c r="X10" s="87">
        <v>0</v>
      </c>
      <c r="Y10" s="87">
        <v>3</v>
      </c>
      <c r="Z10" s="87">
        <v>0</v>
      </c>
      <c r="AA10" s="87">
        <v>7.49</v>
      </c>
      <c r="AB10" s="87">
        <v>11.23</v>
      </c>
      <c r="AC10" s="87">
        <v>5</v>
      </c>
      <c r="AD10" s="87">
        <v>22.1</v>
      </c>
      <c r="AE10" s="87">
        <v>0</v>
      </c>
      <c r="AF10" s="87">
        <v>19.2</v>
      </c>
    </row>
    <row r="11" ht="9.75" customHeight="1" spans="1:3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ht="9.75" customHeight="1" spans="1:3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ht="9.75" customHeight="1" spans="1:3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ht="9.75" customHeight="1" spans="1:3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ht="9.75" customHeight="1" spans="1:3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ht="9.75" customHeight="1" spans="1:3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G16" s="1"/>
    </row>
    <row r="17" ht="9.75" customHeight="1" spans="2:3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G17" s="1"/>
    </row>
    <row r="18" ht="9.75" customHeight="1" spans="1:32">
      <c r="A18" s="1"/>
      <c r="B18" s="1"/>
      <c r="C18" s="1"/>
      <c r="D18" s="1"/>
      <c r="E18" s="1"/>
      <c r="F18" s="1"/>
      <c r="H18" s="1"/>
      <c r="I18" s="1"/>
      <c r="J18" s="1"/>
      <c r="K18" s="1"/>
      <c r="L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ht="9.75" customHeight="1" spans="1:3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Y19" s="1"/>
      <c r="Z19" s="1"/>
      <c r="AA19" s="1"/>
      <c r="AB19" s="1"/>
      <c r="AC19" s="1"/>
      <c r="AD19" s="1"/>
      <c r="AE19" s="1"/>
      <c r="AF19" s="1"/>
    </row>
    <row r="20" ht="9.75" customHeight="1" spans="1:32">
      <c r="A20" s="1"/>
      <c r="B20" s="1"/>
      <c r="C20" s="1"/>
      <c r="D20" s="1"/>
      <c r="E20" s="1"/>
      <c r="F20" s="1"/>
      <c r="G20" s="1"/>
      <c r="H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X20" s="1"/>
      <c r="Y20" s="1"/>
      <c r="Z20" s="1"/>
      <c r="AA20" s="1"/>
      <c r="AB20" s="1"/>
      <c r="AC20" s="1"/>
      <c r="AD20" s="1"/>
      <c r="AE20" s="1"/>
      <c r="AF20" s="1"/>
    </row>
    <row r="21" ht="9.75" customHeight="1" spans="1:31">
      <c r="A21" s="1"/>
      <c r="B21" s="1"/>
      <c r="C21" s="1"/>
      <c r="D21" s="1"/>
      <c r="E21" s="1"/>
      <c r="G21" s="1"/>
      <c r="H21" s="1"/>
      <c r="I21" s="1"/>
      <c r="L21" s="1"/>
      <c r="M21" s="1"/>
      <c r="N21" s="1"/>
      <c r="O21" s="1"/>
      <c r="P21" s="1"/>
      <c r="Q21" s="1"/>
      <c r="R21" s="1"/>
      <c r="S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9.75" customHeight="1" spans="2:30">
      <c r="B22" s="1"/>
      <c r="C22" s="1"/>
      <c r="D22" s="1"/>
      <c r="E22" s="1"/>
      <c r="G22" s="1"/>
      <c r="I22" s="1"/>
      <c r="J22" s="1"/>
      <c r="K22" s="1"/>
      <c r="O22" s="1"/>
      <c r="P22" s="1"/>
      <c r="Q22" s="1"/>
      <c r="R22" s="1"/>
      <c r="S22" s="1"/>
      <c r="T22" s="1"/>
      <c r="W22" s="1"/>
      <c r="X22" s="1"/>
      <c r="Y22" s="1"/>
      <c r="Z22" s="1"/>
      <c r="AA22" s="1"/>
      <c r="AB22" s="1"/>
      <c r="AD22" s="1"/>
    </row>
    <row r="23" ht="9.75" customHeight="1" spans="2:29">
      <c r="B23" s="1"/>
      <c r="C23" s="1"/>
      <c r="D23" s="1"/>
      <c r="E23" s="1"/>
      <c r="G23" s="1"/>
      <c r="O23" s="1"/>
      <c r="P23" s="1"/>
      <c r="Q23" s="1"/>
      <c r="R23" s="1"/>
      <c r="S23" s="1"/>
      <c r="T23" s="1"/>
      <c r="V23" s="1"/>
      <c r="W23" s="1"/>
      <c r="X23" s="1"/>
      <c r="Y23" s="1"/>
      <c r="Z23" s="1"/>
      <c r="AA23" s="1"/>
      <c r="AB23" s="1"/>
      <c r="AC23" s="1"/>
    </row>
    <row r="24" ht="9.75" customHeight="1" spans="2:29">
      <c r="B24" s="1"/>
      <c r="C24" s="1"/>
      <c r="D24" s="1"/>
      <c r="F24" s="1"/>
      <c r="G24" s="1"/>
      <c r="N24" s="1"/>
      <c r="O24" s="1"/>
      <c r="P24" s="1"/>
      <c r="Q24" s="1"/>
      <c r="R24" s="1"/>
      <c r="S24" s="1"/>
      <c r="U24" s="1"/>
      <c r="V24" s="1"/>
      <c r="X24" s="1"/>
      <c r="Y24" s="1"/>
      <c r="Z24" s="1"/>
      <c r="AA24" s="1"/>
      <c r="AC24" s="1"/>
    </row>
    <row r="25" ht="9.75" customHeight="1" spans="2:28">
      <c r="B25" s="1"/>
      <c r="C25" s="1"/>
      <c r="D25" s="1"/>
      <c r="F25" s="1"/>
      <c r="G25" s="1"/>
      <c r="O25" s="1"/>
      <c r="P25" s="1"/>
      <c r="Q25" s="1"/>
      <c r="R25" s="1"/>
      <c r="T25" s="1"/>
      <c r="U25" s="1"/>
      <c r="W25" s="1"/>
      <c r="Y25" s="1"/>
      <c r="AA25" s="1"/>
      <c r="AB25" s="1"/>
    </row>
    <row r="26" ht="9.75" customHeight="1" spans="2:27">
      <c r="B26" s="1"/>
      <c r="C26" s="1"/>
      <c r="D26" s="1"/>
      <c r="F26" s="1"/>
      <c r="G26" s="1"/>
      <c r="P26" s="1"/>
      <c r="Q26" s="1"/>
      <c r="R26" s="1"/>
      <c r="S26" s="1"/>
      <c r="U26" s="1"/>
      <c r="V26" s="1"/>
      <c r="X26" s="1"/>
      <c r="AA26" s="1"/>
    </row>
    <row r="27" ht="9.75" customHeight="1" spans="2:27">
      <c r="B27" s="1"/>
      <c r="C27" s="1"/>
      <c r="F27" s="1"/>
      <c r="G27" s="1"/>
      <c r="P27" s="1"/>
      <c r="Q27" s="1"/>
      <c r="R27" s="1"/>
      <c r="S27" s="1"/>
      <c r="T27" s="1"/>
      <c r="U27" s="1"/>
      <c r="W27" s="1"/>
      <c r="X27" s="1"/>
      <c r="Z27" s="1"/>
      <c r="AA27" s="1"/>
    </row>
    <row r="28" ht="9.75" customHeight="1" spans="4:25">
      <c r="D28" s="1"/>
      <c r="Q28" s="1"/>
      <c r="R28" s="1"/>
      <c r="S28" s="1"/>
      <c r="T28" s="1"/>
      <c r="V28" s="1"/>
      <c r="Y28" s="1"/>
    </row>
    <row r="29" ht="9.75" customHeight="1" spans="4:24">
      <c r="D29" s="1"/>
      <c r="P29" s="1"/>
      <c r="Q29" s="1"/>
      <c r="R29" s="1"/>
      <c r="S29" s="1"/>
      <c r="U29" s="1"/>
      <c r="V29" s="1"/>
      <c r="X29" s="1"/>
    </row>
    <row r="30" ht="9.75" customHeight="1" spans="4:23">
      <c r="D30" s="1"/>
      <c r="P30" s="1"/>
      <c r="Q30" s="1"/>
      <c r="R30" s="1"/>
      <c r="T30" s="1"/>
      <c r="W30" s="1"/>
    </row>
    <row r="31" ht="12.75" customHeight="1" spans="16:22">
      <c r="P31" s="1"/>
      <c r="Q31" s="1"/>
      <c r="R31" s="1"/>
      <c r="S31" s="1"/>
      <c r="U31" s="1"/>
      <c r="V31" s="1"/>
    </row>
    <row r="32" ht="12.75" customHeight="1" spans="16:20">
      <c r="P32" s="1"/>
      <c r="R32" s="1"/>
      <c r="S32" s="1"/>
      <c r="T32" s="1"/>
    </row>
    <row r="33" ht="12.75" customHeight="1" spans="17:17">
      <c r="Q33" s="1"/>
    </row>
  </sheetData>
  <sheetProtection formatCells="0" formatColumns="0" formatRows="0"/>
  <mergeCells count="33">
    <mergeCell ref="A2:AF2"/>
    <mergeCell ref="A5:A8"/>
    <mergeCell ref="B5:B8"/>
    <mergeCell ref="C5:C8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6:AC8"/>
    <mergeCell ref="AD6:AD8"/>
    <mergeCell ref="AE6:AE8"/>
    <mergeCell ref="AF6:AF8"/>
  </mergeCells>
  <pageMargins left="1.18" right="0.59" top="0.79" bottom="0.79" header="0.51" footer="0.51"/>
  <pageSetup paperSize="9" scale="55" fitToHeight="999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6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19.8333333333333" customWidth="1"/>
    <col min="3" max="3" width="9.66666666666667" customWidth="1"/>
    <col min="4" max="4" width="21.5" customWidth="1"/>
    <col min="5" max="5" width="12.8333333333333" customWidth="1"/>
    <col min="6" max="7" width="11.1666666666667" customWidth="1"/>
    <col min="8" max="9" width="8.16666666666667" customWidth="1"/>
    <col min="10" max="10" width="10.5" customWidth="1"/>
    <col min="11" max="13" width="8.16666666666667" customWidth="1"/>
    <col min="14" max="14" width="11.3333333333333" customWidth="1"/>
    <col min="15" max="15" width="8.16666666666667" customWidth="1"/>
    <col min="16" max="16" width="11.1666666666667" customWidth="1"/>
    <col min="17" max="250" width="9.16666666666667" customWidth="1"/>
  </cols>
  <sheetData>
    <row r="1" ht="18.95" customHeight="1" spans="1:1">
      <c r="A1" s="83" t="s">
        <v>311</v>
      </c>
    </row>
    <row r="2" ht="24.95" customHeight="1" spans="1:16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ht="20.1" customHeight="1" spans="1:16">
      <c r="A3" s="84" t="s">
        <v>218</v>
      </c>
      <c r="B3" s="84" t="s">
        <v>218</v>
      </c>
      <c r="C3" s="84"/>
      <c r="D3" s="84"/>
      <c r="E3" s="84" t="s">
        <v>218</v>
      </c>
      <c r="F3" s="84" t="s">
        <v>218</v>
      </c>
      <c r="G3" s="84" t="s">
        <v>218</v>
      </c>
      <c r="H3" s="84" t="s">
        <v>218</v>
      </c>
      <c r="I3" s="84" t="s">
        <v>218</v>
      </c>
      <c r="J3" s="84" t="s">
        <v>218</v>
      </c>
      <c r="K3" s="84" t="s">
        <v>218</v>
      </c>
      <c r="L3" s="84" t="s">
        <v>218</v>
      </c>
      <c r="M3" s="84" t="s">
        <v>218</v>
      </c>
      <c r="N3" s="84"/>
      <c r="O3" s="84"/>
      <c r="P3" s="84" t="s">
        <v>218</v>
      </c>
    </row>
    <row r="4" ht="20.1" customHeight="1" spans="1:16">
      <c r="A4" s="41" t="s">
        <v>218</v>
      </c>
      <c r="B4" s="41" t="s">
        <v>218</v>
      </c>
      <c r="C4" s="41"/>
      <c r="D4" s="41"/>
      <c r="E4" s="41" t="s">
        <v>218</v>
      </c>
      <c r="F4" s="41" t="s">
        <v>218</v>
      </c>
      <c r="G4" s="41" t="s">
        <v>218</v>
      </c>
      <c r="H4" s="41" t="s">
        <v>218</v>
      </c>
      <c r="I4" s="41" t="s">
        <v>218</v>
      </c>
      <c r="J4" s="41" t="s">
        <v>218</v>
      </c>
      <c r="K4" s="41" t="s">
        <v>218</v>
      </c>
      <c r="L4" s="41" t="s">
        <v>218</v>
      </c>
      <c r="M4" s="41" t="s">
        <v>218</v>
      </c>
      <c r="N4" s="41"/>
      <c r="O4" s="41"/>
      <c r="P4" s="88" t="s">
        <v>49</v>
      </c>
    </row>
    <row r="5" ht="21" customHeight="1" spans="1:16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219</v>
      </c>
      <c r="F5" s="10" t="s">
        <v>220</v>
      </c>
      <c r="G5" s="10" t="s">
        <v>221</v>
      </c>
      <c r="H5" s="10" t="s">
        <v>222</v>
      </c>
      <c r="I5" s="10" t="s">
        <v>223</v>
      </c>
      <c r="J5" s="10" t="s">
        <v>224</v>
      </c>
      <c r="K5" s="10" t="s">
        <v>225</v>
      </c>
      <c r="L5" s="10" t="s">
        <v>226</v>
      </c>
      <c r="M5" s="10" t="s">
        <v>227</v>
      </c>
      <c r="N5" s="10" t="s">
        <v>228</v>
      </c>
      <c r="O5" s="10" t="s">
        <v>229</v>
      </c>
      <c r="P5" s="10" t="s">
        <v>230</v>
      </c>
    </row>
    <row r="6" ht="21" customHeight="1" spans="1:16">
      <c r="A6" s="10"/>
      <c r="B6" s="10"/>
      <c r="C6" s="10"/>
      <c r="D6" s="10"/>
      <c r="E6" s="10" t="s">
        <v>112</v>
      </c>
      <c r="F6" s="10" t="s">
        <v>231</v>
      </c>
      <c r="G6" s="10" t="s">
        <v>232</v>
      </c>
      <c r="H6" s="10" t="s">
        <v>233</v>
      </c>
      <c r="I6" s="10" t="s">
        <v>234</v>
      </c>
      <c r="J6" s="10" t="s">
        <v>235</v>
      </c>
      <c r="K6" s="10" t="s">
        <v>236</v>
      </c>
      <c r="L6" s="10" t="s">
        <v>237</v>
      </c>
      <c r="M6" s="10" t="s">
        <v>238</v>
      </c>
      <c r="N6" s="10" t="s">
        <v>239</v>
      </c>
      <c r="O6" s="10" t="s">
        <v>240</v>
      </c>
      <c r="P6" s="10" t="s">
        <v>241</v>
      </c>
    </row>
    <row r="7" ht="21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14.1" customHeight="1" spans="1:16">
      <c r="A8" s="10"/>
      <c r="B8" s="10"/>
      <c r="C8" s="10"/>
      <c r="D8" s="10"/>
      <c r="E8" s="16"/>
      <c r="F8" s="16"/>
      <c r="G8" s="16"/>
      <c r="H8" s="16"/>
      <c r="I8" s="16"/>
      <c r="J8" s="16"/>
      <c r="K8" s="16"/>
      <c r="L8" s="16"/>
      <c r="M8" s="10"/>
      <c r="N8" s="10"/>
      <c r="O8" s="10"/>
      <c r="P8" s="10"/>
    </row>
    <row r="9" s="1" customFormat="1" ht="24" customHeight="1" spans="1:16">
      <c r="A9" s="76"/>
      <c r="B9" s="77" t="s">
        <v>136</v>
      </c>
      <c r="C9" s="78"/>
      <c r="D9" s="85"/>
      <c r="E9" s="80">
        <v>208.43</v>
      </c>
      <c r="F9" s="86">
        <v>0</v>
      </c>
      <c r="G9" s="86">
        <v>0</v>
      </c>
      <c r="H9" s="86">
        <v>0</v>
      </c>
      <c r="I9" s="86">
        <v>4.13</v>
      </c>
      <c r="J9" s="86">
        <v>23</v>
      </c>
      <c r="K9" s="86">
        <v>0</v>
      </c>
      <c r="L9" s="86">
        <v>0</v>
      </c>
      <c r="M9" s="86">
        <v>0</v>
      </c>
      <c r="N9" s="86">
        <v>181.3</v>
      </c>
      <c r="O9" s="86">
        <v>0</v>
      </c>
      <c r="P9" s="86">
        <v>0</v>
      </c>
    </row>
    <row r="10" ht="24" customHeight="1" spans="1:16">
      <c r="A10" s="22" t="s">
        <v>137</v>
      </c>
      <c r="B10" s="22" t="s">
        <v>138</v>
      </c>
      <c r="C10" s="11">
        <v>2010301</v>
      </c>
      <c r="D10" s="25" t="s">
        <v>143</v>
      </c>
      <c r="E10" s="12">
        <v>181.3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181.3</v>
      </c>
      <c r="O10" s="87">
        <v>0</v>
      </c>
      <c r="P10" s="87">
        <v>0</v>
      </c>
    </row>
    <row r="11" ht="24" customHeight="1" spans="1:16">
      <c r="A11" s="22" t="s">
        <v>137</v>
      </c>
      <c r="B11" s="22" t="s">
        <v>138</v>
      </c>
      <c r="C11" s="11">
        <v>2080801</v>
      </c>
      <c r="D11" s="25" t="s">
        <v>146</v>
      </c>
      <c r="E11" s="12">
        <v>4.13</v>
      </c>
      <c r="F11" s="87">
        <v>0</v>
      </c>
      <c r="G11" s="87">
        <v>0</v>
      </c>
      <c r="H11" s="87">
        <v>0</v>
      </c>
      <c r="I11" s="87">
        <v>4.13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</row>
    <row r="12" ht="24" customHeight="1" spans="1:16">
      <c r="A12" s="22" t="s">
        <v>137</v>
      </c>
      <c r="B12" s="22" t="s">
        <v>138</v>
      </c>
      <c r="C12" s="11">
        <v>2082001</v>
      </c>
      <c r="D12" s="25" t="s">
        <v>147</v>
      </c>
      <c r="E12" s="12">
        <v>23</v>
      </c>
      <c r="F12" s="87">
        <v>0</v>
      </c>
      <c r="G12" s="87">
        <v>0</v>
      </c>
      <c r="H12" s="87">
        <v>0</v>
      </c>
      <c r="I12" s="87">
        <v>0</v>
      </c>
      <c r="J12" s="87">
        <v>23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</row>
    <row r="13" ht="9.75" customHeight="1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9.75" customHeight="1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ht="9.75" customHeight="1" spans="1:16">
      <c r="A15" s="1"/>
      <c r="B15" s="1"/>
      <c r="C15" s="1"/>
      <c r="D15" s="1"/>
      <c r="E15" s="1"/>
      <c r="F15" s="1"/>
      <c r="H15" s="1"/>
      <c r="I15" s="1"/>
      <c r="J15" s="1"/>
      <c r="K15" s="1"/>
      <c r="L15" s="1"/>
      <c r="M15" s="1"/>
      <c r="N15" s="1"/>
      <c r="O15" s="1"/>
      <c r="P15" s="1"/>
    </row>
    <row r="16" ht="9.75" customHeight="1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ht="9.75" customHeight="1" spans="2:16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ht="9.75" customHeight="1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ht="9.75" customHeight="1" spans="1:16">
      <c r="A19" s="1"/>
      <c r="B19" s="1"/>
      <c r="C19" s="1"/>
      <c r="D19" s="1"/>
      <c r="E19" s="1"/>
      <c r="F19" s="1"/>
      <c r="G19" s="1"/>
      <c r="H19" s="1"/>
      <c r="K19" s="1"/>
      <c r="L19" s="1"/>
      <c r="M19" s="1"/>
      <c r="N19" s="1"/>
      <c r="O19" s="1"/>
      <c r="P19" s="1"/>
    </row>
    <row r="20" ht="9.75" customHeight="1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ht="9.75" customHeight="1" spans="1:16">
      <c r="A21" s="1"/>
      <c r="B21" s="1"/>
      <c r="C21" s="1"/>
      <c r="D21" s="1"/>
      <c r="E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ht="9.75" customHeight="1" spans="2:16">
      <c r="B22" s="1"/>
      <c r="C22" s="1"/>
      <c r="D22" s="1"/>
      <c r="E22" s="1"/>
      <c r="G22" s="1"/>
      <c r="L22" s="1"/>
      <c r="M22" s="1"/>
      <c r="O22" s="1"/>
      <c r="P22" s="1"/>
    </row>
    <row r="23" ht="9.75" customHeight="1" spans="2:16">
      <c r="B23" s="1"/>
      <c r="C23" s="1"/>
      <c r="D23" s="1"/>
      <c r="E23" s="1"/>
      <c r="G23" s="1"/>
      <c r="L23" s="1"/>
      <c r="M23" s="1"/>
      <c r="N23" s="1"/>
      <c r="O23" s="1"/>
      <c r="P23" s="1"/>
    </row>
    <row r="24" ht="9.75" customHeight="1" spans="2:16">
      <c r="B24" s="1"/>
      <c r="C24" s="1"/>
      <c r="D24" s="1"/>
      <c r="E24" s="1"/>
      <c r="F24" s="1"/>
      <c r="G24" s="1"/>
      <c r="H24" s="1"/>
      <c r="L24" s="1"/>
      <c r="M24" s="1"/>
      <c r="N24" s="1"/>
      <c r="O24" s="1"/>
      <c r="P24" s="1"/>
    </row>
    <row r="25" ht="9.75" customHeight="1" spans="2:16">
      <c r="B25" s="1"/>
      <c r="C25" s="1"/>
      <c r="D25" s="1"/>
      <c r="E25" s="1"/>
      <c r="F25" s="1"/>
      <c r="G25" s="1"/>
      <c r="K25" s="1"/>
      <c r="L25" s="1"/>
      <c r="M25" s="1"/>
      <c r="N25" s="1"/>
      <c r="O25" s="1"/>
      <c r="P25" s="1"/>
    </row>
    <row r="26" ht="9.75" customHeight="1" spans="2:16">
      <c r="B26" s="1"/>
      <c r="C26" s="1"/>
      <c r="D26" s="1"/>
      <c r="F26" s="1"/>
      <c r="G26" s="1"/>
      <c r="M26" s="1"/>
      <c r="P26" s="1"/>
    </row>
    <row r="27" ht="9.75" customHeight="1" spans="2:16">
      <c r="B27" s="1"/>
      <c r="C27" s="1"/>
      <c r="F27" s="1"/>
      <c r="G27" s="1"/>
      <c r="L27" s="1"/>
      <c r="P27" s="1"/>
    </row>
    <row r="28" ht="9.75" customHeight="1" spans="4:16">
      <c r="D28" s="1"/>
      <c r="G28" s="1"/>
      <c r="P28" s="1"/>
    </row>
    <row r="29" ht="9.75" customHeight="1" spans="4:8">
      <c r="D29" s="1"/>
      <c r="G29" s="1"/>
      <c r="H29" s="1"/>
    </row>
    <row r="30" ht="9.75" customHeight="1" spans="4:9">
      <c r="D30" s="1"/>
      <c r="H30" s="1"/>
      <c r="I30" s="1"/>
    </row>
    <row r="31" ht="12.75" customHeight="1" spans="16:16">
      <c r="P31" s="1"/>
    </row>
    <row r="32" ht="12.75" customHeight="1" spans="16:16">
      <c r="P32" s="1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 spans="7:7">
      <c r="G46" s="1"/>
    </row>
  </sheetData>
  <sheetProtection formatCells="0" formatColumns="0" formatRows="0"/>
  <mergeCells count="17">
    <mergeCell ref="A2:P2"/>
    <mergeCell ref="A5:A8"/>
    <mergeCell ref="B5:B8"/>
    <mergeCell ref="C5:C8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</mergeCells>
  <pageMargins left="1.18" right="0.59" top="0.79" bottom="0.79" header="0.51" footer="0.51"/>
  <pageSetup paperSize="9" scale="91" fitToHeight="99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0"/>
  <sheetViews>
    <sheetView showGridLines="0" showZeros="0" zoomScaleSheetLayoutView="60" workbookViewId="0">
      <selection activeCell="Q26" sqref="Q26"/>
    </sheetView>
  </sheetViews>
  <sheetFormatPr defaultColWidth="9.16666666666667" defaultRowHeight="11.25"/>
  <cols>
    <col min="1" max="1" width="9" customWidth="1"/>
    <col min="2" max="2" width="22.1666666666667" customWidth="1"/>
    <col min="3" max="3" width="9" customWidth="1"/>
    <col min="4" max="4" width="16.6666666666667" customWidth="1"/>
    <col min="5" max="5" width="12.3333333333333" customWidth="1"/>
    <col min="6" max="7" width="12" customWidth="1"/>
    <col min="8" max="9" width="10.8333333333333" customWidth="1"/>
    <col min="10" max="11" width="9.66666666666667" customWidth="1"/>
    <col min="12" max="12" width="8.83333333333333" customWidth="1"/>
    <col min="13" max="13" width="7.83333333333333" customWidth="1"/>
    <col min="14" max="14" width="9.66666666666667" customWidth="1"/>
    <col min="15" max="15" width="9.16666666666667" customWidth="1"/>
    <col min="16" max="16" width="8.16666666666667" customWidth="1"/>
    <col min="17" max="19" width="9.66666666666667" customWidth="1"/>
  </cols>
  <sheetData>
    <row r="1" ht="18.95" customHeight="1" spans="1:1">
      <c r="A1" s="75" t="s">
        <v>312</v>
      </c>
    </row>
    <row r="2" ht="24.95" customHeight="1" spans="1:21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19">
      <c r="A3" s="70" t="s">
        <v>218</v>
      </c>
      <c r="B3" s="70" t="s">
        <v>218</v>
      </c>
      <c r="C3" s="70"/>
      <c r="D3" s="70"/>
      <c r="E3" s="70" t="s">
        <v>218</v>
      </c>
      <c r="F3" s="70" t="s">
        <v>218</v>
      </c>
      <c r="G3" s="70" t="s">
        <v>218</v>
      </c>
      <c r="H3" s="70" t="s">
        <v>218</v>
      </c>
      <c r="I3" s="70" t="s">
        <v>218</v>
      </c>
      <c r="J3" s="70" t="s">
        <v>218</v>
      </c>
      <c r="K3" s="70" t="s">
        <v>218</v>
      </c>
      <c r="L3" s="70" t="s">
        <v>218</v>
      </c>
      <c r="M3" s="70"/>
      <c r="N3" s="70" t="s">
        <v>218</v>
      </c>
      <c r="O3" s="70"/>
      <c r="P3" s="70" t="s">
        <v>218</v>
      </c>
      <c r="Q3" s="44"/>
      <c r="R3" s="14"/>
      <c r="S3" s="14"/>
    </row>
    <row r="4" ht="20.1" customHeight="1" spans="1:21">
      <c r="A4" s="71" t="s">
        <v>218</v>
      </c>
      <c r="B4" s="70" t="s">
        <v>218</v>
      </c>
      <c r="C4" s="70"/>
      <c r="D4" s="70"/>
      <c r="E4" s="71" t="s">
        <v>218</v>
      </c>
      <c r="F4" s="71" t="s">
        <v>218</v>
      </c>
      <c r="G4" s="71" t="s">
        <v>218</v>
      </c>
      <c r="H4" s="71" t="s">
        <v>218</v>
      </c>
      <c r="I4" s="71" t="s">
        <v>218</v>
      </c>
      <c r="J4" s="70" t="s">
        <v>218</v>
      </c>
      <c r="K4" s="70" t="s">
        <v>218</v>
      </c>
      <c r="L4" s="70" t="s">
        <v>218</v>
      </c>
      <c r="M4" s="70"/>
      <c r="N4" s="70" t="s">
        <v>218</v>
      </c>
      <c r="O4" s="70"/>
      <c r="P4" s="70" t="s">
        <v>218</v>
      </c>
      <c r="Q4" s="44"/>
      <c r="R4" s="14"/>
      <c r="S4" s="44"/>
      <c r="T4" s="44"/>
      <c r="U4" s="72" t="s">
        <v>281</v>
      </c>
    </row>
    <row r="5" ht="19.5" customHeight="1" spans="1:21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219</v>
      </c>
      <c r="F5" s="10" t="s">
        <v>152</v>
      </c>
      <c r="G5" s="10"/>
      <c r="H5" s="10"/>
      <c r="I5" s="10"/>
      <c r="J5" s="10" t="s">
        <v>153</v>
      </c>
      <c r="K5" s="10"/>
      <c r="L5" s="10"/>
      <c r="M5" s="10"/>
      <c r="N5" s="10"/>
      <c r="O5" s="10"/>
      <c r="P5" s="10"/>
      <c r="Q5" s="10"/>
      <c r="R5" s="10"/>
      <c r="S5" s="10" t="s">
        <v>154</v>
      </c>
      <c r="T5" s="73" t="s">
        <v>155</v>
      </c>
      <c r="U5" s="73"/>
    </row>
    <row r="6" ht="19.5" customHeight="1" spans="1:21">
      <c r="A6" s="10"/>
      <c r="B6" s="10"/>
      <c r="C6" s="10"/>
      <c r="D6" s="10"/>
      <c r="E6" s="10" t="s">
        <v>112</v>
      </c>
      <c r="F6" s="10" t="s">
        <v>136</v>
      </c>
      <c r="G6" s="10" t="s">
        <v>262</v>
      </c>
      <c r="H6" s="10" t="s">
        <v>263</v>
      </c>
      <c r="I6" s="10" t="s">
        <v>264</v>
      </c>
      <c r="J6" s="10" t="s">
        <v>136</v>
      </c>
      <c r="K6" s="10" t="s">
        <v>263</v>
      </c>
      <c r="L6" s="10">
        <v>307</v>
      </c>
      <c r="M6" s="10">
        <v>309</v>
      </c>
      <c r="N6" s="10">
        <v>310</v>
      </c>
      <c r="O6" s="10">
        <v>311</v>
      </c>
      <c r="P6" s="10">
        <v>312</v>
      </c>
      <c r="Q6" s="10">
        <v>313</v>
      </c>
      <c r="R6" s="10" t="s">
        <v>265</v>
      </c>
      <c r="S6" s="10"/>
      <c r="T6" s="73" t="s">
        <v>152</v>
      </c>
      <c r="U6" s="73" t="s">
        <v>153</v>
      </c>
    </row>
    <row r="7" ht="54" customHeight="1" spans="1:21">
      <c r="A7" s="10"/>
      <c r="B7" s="10"/>
      <c r="C7" s="10"/>
      <c r="D7" s="10"/>
      <c r="E7" s="10"/>
      <c r="F7" s="10"/>
      <c r="G7" s="10" t="s">
        <v>156</v>
      </c>
      <c r="H7" s="10" t="s">
        <v>157</v>
      </c>
      <c r="I7" s="10" t="s">
        <v>266</v>
      </c>
      <c r="J7" s="10"/>
      <c r="K7" s="10" t="s">
        <v>159</v>
      </c>
      <c r="L7" s="10" t="s">
        <v>160</v>
      </c>
      <c r="M7" s="10" t="s">
        <v>161</v>
      </c>
      <c r="N7" s="10" t="s">
        <v>162</v>
      </c>
      <c r="O7" s="10" t="s">
        <v>163</v>
      </c>
      <c r="P7" s="10" t="s">
        <v>164</v>
      </c>
      <c r="Q7" s="10" t="s">
        <v>165</v>
      </c>
      <c r="R7" s="10" t="s">
        <v>166</v>
      </c>
      <c r="S7" s="10"/>
      <c r="T7" s="73"/>
      <c r="U7" s="73"/>
    </row>
    <row r="8" s="1" customFormat="1" ht="24" customHeight="1" spans="1:21">
      <c r="A8" s="22"/>
      <c r="B8" s="22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74"/>
      <c r="U8" s="74"/>
    </row>
    <row r="9" ht="9.75" customHeight="1" spans="1:2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52"/>
      <c r="U9" s="52"/>
    </row>
    <row r="10" ht="18.95" customHeight="1" spans="1:21">
      <c r="A10" s="26" t="s">
        <v>313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ht="18.95" customHeight="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9.75" customHeight="1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9.75" customHeight="1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9.75" customHeight="1" spans="2:19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9.75" customHeight="1" spans="2:19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9.75" customHeight="1" spans="2:1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9.75" customHeight="1" spans="2:19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9.75" customHeight="1" spans="2:19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9.75" customHeight="1" spans="2:18">
      <c r="B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9.75" customHeight="1" spans="3:18">
      <c r="C20" s="1"/>
      <c r="D20" s="1"/>
      <c r="E20" s="1"/>
      <c r="F20" s="1"/>
      <c r="G20" s="1"/>
      <c r="I20" s="1"/>
      <c r="J20" s="1"/>
      <c r="K20" s="1"/>
      <c r="L20" s="1"/>
      <c r="M20" s="1"/>
      <c r="O20" s="1"/>
      <c r="P20" s="1"/>
      <c r="Q20" s="1"/>
      <c r="R20" s="1"/>
    </row>
    <row r="21" ht="9.75" customHeight="1" spans="3:18">
      <c r="C21" s="1"/>
      <c r="D21" s="1"/>
      <c r="G21" s="1"/>
      <c r="I21" s="1"/>
      <c r="J21" s="1"/>
      <c r="K21" s="1"/>
      <c r="O21" s="1"/>
      <c r="P21" s="1"/>
      <c r="Q21" s="1"/>
      <c r="R21" s="1"/>
    </row>
    <row r="22" ht="9.75" customHeight="1" spans="3:17">
      <c r="C22" s="1"/>
      <c r="D22" s="1"/>
      <c r="E22" s="1"/>
      <c r="G22" s="1"/>
      <c r="H22" s="1"/>
      <c r="I22" s="1"/>
      <c r="J22" s="1"/>
      <c r="K22" s="1"/>
      <c r="O22" s="1"/>
      <c r="P22" s="1"/>
      <c r="Q22" s="1"/>
    </row>
    <row r="23" ht="9.75" customHeight="1" spans="4:17">
      <c r="D23" s="1"/>
      <c r="E23" s="1"/>
      <c r="G23" s="1"/>
      <c r="H23" s="1"/>
      <c r="I23" s="1"/>
      <c r="J23" s="1"/>
      <c r="O23" s="1"/>
      <c r="Q23" s="1"/>
    </row>
    <row r="24" ht="9.75" customHeight="1" spans="4:17">
      <c r="D24" s="1"/>
      <c r="E24" s="1"/>
      <c r="F24" s="1"/>
      <c r="G24" s="1"/>
      <c r="H24" s="1"/>
      <c r="I24" s="1"/>
      <c r="J24" s="1"/>
      <c r="N24" s="1"/>
      <c r="O24" s="1"/>
      <c r="Q24" s="1"/>
    </row>
    <row r="25" ht="9.75" customHeight="1" spans="4:16">
      <c r="D25" s="1"/>
      <c r="F25" s="1"/>
      <c r="G25" s="1"/>
      <c r="H25" s="1"/>
      <c r="I25" s="1"/>
      <c r="J25" s="1"/>
      <c r="K25" s="1"/>
      <c r="N25" s="1"/>
      <c r="P25" s="1"/>
    </row>
    <row r="26" ht="9.75" customHeight="1" spans="5:16">
      <c r="E26" s="1"/>
      <c r="H26" s="1"/>
      <c r="I26" s="1"/>
      <c r="J26" s="1"/>
      <c r="K26" s="1"/>
      <c r="N26" s="1"/>
      <c r="P26" s="1"/>
    </row>
    <row r="27" ht="9.75" customHeight="1" spans="5:16">
      <c r="E27" s="1"/>
      <c r="H27" s="1"/>
      <c r="N27" s="1"/>
      <c r="P27" s="1"/>
    </row>
    <row r="28" ht="12.75" customHeight="1" spans="6:13">
      <c r="F28" s="1"/>
      <c r="M28" s="1"/>
    </row>
    <row r="29" ht="12.75" customHeight="1" spans="7:13">
      <c r="G29" s="1"/>
      <c r="L29" s="1"/>
      <c r="M29" s="1"/>
    </row>
    <row r="30" ht="12.75" customHeight="1" spans="8:11">
      <c r="H30" s="1"/>
      <c r="K30" s="1"/>
    </row>
  </sheetData>
  <sheetProtection formatCells="0" formatColumns="0" formatRows="0"/>
  <mergeCells count="15">
    <mergeCell ref="A2:U2"/>
    <mergeCell ref="F5:I5"/>
    <mergeCell ref="J5:R5"/>
    <mergeCell ref="T5:U5"/>
    <mergeCell ref="A10:U10"/>
    <mergeCell ref="A5:A7"/>
    <mergeCell ref="B5:B7"/>
    <mergeCell ref="C5:C7"/>
    <mergeCell ref="D5:D7"/>
    <mergeCell ref="E6:E7"/>
    <mergeCell ref="F6:F7"/>
    <mergeCell ref="J6:J7"/>
    <mergeCell ref="S5:S7"/>
    <mergeCell ref="T6:T7"/>
    <mergeCell ref="U6:U7"/>
  </mergeCells>
  <pageMargins left="1.18" right="0.59" top="0.79" bottom="0.79" header="0.51" footer="0.51"/>
  <pageSetup paperSize="9" scale="69" fitToHeight="999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7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20.8333333333333" customWidth="1"/>
    <col min="3" max="3" width="23" customWidth="1"/>
    <col min="4" max="4" width="14" customWidth="1"/>
    <col min="5" max="5" width="12" customWidth="1"/>
    <col min="6" max="8" width="11.3333333333333" customWidth="1"/>
    <col min="9" max="9" width="9.83333333333333" customWidth="1"/>
    <col min="10" max="10" width="11" customWidth="1"/>
    <col min="11" max="11" width="10.3333333333333" customWidth="1"/>
    <col min="12" max="12" width="7.66666666666667" customWidth="1"/>
    <col min="13" max="13" width="10" customWidth="1"/>
    <col min="14" max="14" width="9.16666666666667" customWidth="1"/>
    <col min="15" max="15" width="8.66666666666667" customWidth="1"/>
    <col min="16" max="16" width="10" customWidth="1"/>
    <col min="17" max="17" width="9.66666666666667" customWidth="1"/>
    <col min="18" max="18" width="8.66666666666667" customWidth="1"/>
    <col min="19" max="255" width="9.16666666666667" customWidth="1"/>
  </cols>
  <sheetData>
    <row r="1" ht="18.95" customHeight="1" spans="1:1">
      <c r="A1" s="75" t="s">
        <v>314</v>
      </c>
    </row>
    <row r="2" ht="24.95" customHeight="1" spans="1:21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18">
      <c r="A3" s="70" t="s">
        <v>218</v>
      </c>
      <c r="B3" s="70" t="s">
        <v>218</v>
      </c>
      <c r="C3" s="70"/>
      <c r="D3" s="70" t="s">
        <v>218</v>
      </c>
      <c r="E3" s="70" t="s">
        <v>218</v>
      </c>
      <c r="F3" s="70" t="s">
        <v>218</v>
      </c>
      <c r="G3" s="70" t="s">
        <v>218</v>
      </c>
      <c r="H3" s="70" t="s">
        <v>218</v>
      </c>
      <c r="I3" s="70" t="s">
        <v>218</v>
      </c>
      <c r="J3" s="70" t="s">
        <v>218</v>
      </c>
      <c r="K3" s="70" t="s">
        <v>218</v>
      </c>
      <c r="L3" s="70"/>
      <c r="M3" s="70" t="s">
        <v>218</v>
      </c>
      <c r="N3" s="70"/>
      <c r="O3" s="70" t="s">
        <v>218</v>
      </c>
      <c r="P3" s="44"/>
      <c r="Q3" s="14"/>
      <c r="R3" s="14"/>
    </row>
    <row r="4" ht="20.1" customHeight="1" spans="1:21">
      <c r="A4" s="71" t="s">
        <v>218</v>
      </c>
      <c r="B4" s="70" t="s">
        <v>218</v>
      </c>
      <c r="C4" s="70"/>
      <c r="D4" s="71" t="s">
        <v>218</v>
      </c>
      <c r="E4" s="71" t="s">
        <v>218</v>
      </c>
      <c r="F4" s="71" t="s">
        <v>218</v>
      </c>
      <c r="G4" s="71" t="s">
        <v>218</v>
      </c>
      <c r="H4" s="71" t="s">
        <v>218</v>
      </c>
      <c r="I4" s="70" t="s">
        <v>218</v>
      </c>
      <c r="J4" s="70" t="s">
        <v>218</v>
      </c>
      <c r="K4" s="70" t="s">
        <v>218</v>
      </c>
      <c r="L4" s="70"/>
      <c r="M4" s="70" t="s">
        <v>218</v>
      </c>
      <c r="N4" s="70"/>
      <c r="O4" s="70" t="s">
        <v>218</v>
      </c>
      <c r="P4" s="44"/>
      <c r="Q4" s="14"/>
      <c r="R4" s="44"/>
      <c r="S4" s="44"/>
      <c r="T4" s="44"/>
      <c r="U4" s="72" t="s">
        <v>281</v>
      </c>
    </row>
    <row r="5" ht="18.75" customHeight="1" spans="1:21">
      <c r="A5" s="10" t="s">
        <v>110</v>
      </c>
      <c r="B5" s="10" t="s">
        <v>110</v>
      </c>
      <c r="C5" s="10" t="s">
        <v>139</v>
      </c>
      <c r="D5" s="10" t="s">
        <v>140</v>
      </c>
      <c r="E5" s="10" t="s">
        <v>219</v>
      </c>
      <c r="F5" s="10" t="s">
        <v>152</v>
      </c>
      <c r="G5" s="10"/>
      <c r="H5" s="10"/>
      <c r="I5" s="10"/>
      <c r="J5" s="10" t="s">
        <v>153</v>
      </c>
      <c r="K5" s="10"/>
      <c r="L5" s="10"/>
      <c r="M5" s="10"/>
      <c r="N5" s="10"/>
      <c r="O5" s="10"/>
      <c r="P5" s="10"/>
      <c r="Q5" s="10"/>
      <c r="R5" s="10"/>
      <c r="S5" s="10" t="s">
        <v>154</v>
      </c>
      <c r="T5" s="73" t="s">
        <v>155</v>
      </c>
      <c r="U5" s="73"/>
    </row>
    <row r="6" ht="17.25" customHeight="1" spans="1:21">
      <c r="A6" s="10"/>
      <c r="B6" s="10"/>
      <c r="C6" s="10"/>
      <c r="D6" s="10"/>
      <c r="E6" s="10" t="s">
        <v>112</v>
      </c>
      <c r="F6" s="10" t="s">
        <v>136</v>
      </c>
      <c r="G6" s="10" t="s">
        <v>262</v>
      </c>
      <c r="H6" s="10" t="s">
        <v>263</v>
      </c>
      <c r="I6" s="10" t="s">
        <v>264</v>
      </c>
      <c r="J6" s="10" t="s">
        <v>136</v>
      </c>
      <c r="K6" s="10" t="s">
        <v>263</v>
      </c>
      <c r="L6" s="10">
        <v>307</v>
      </c>
      <c r="M6" s="10">
        <v>309</v>
      </c>
      <c r="N6" s="10">
        <v>310</v>
      </c>
      <c r="O6" s="10">
        <v>311</v>
      </c>
      <c r="P6" s="10">
        <v>312</v>
      </c>
      <c r="Q6" s="10">
        <v>313</v>
      </c>
      <c r="R6" s="10" t="s">
        <v>265</v>
      </c>
      <c r="S6" s="10"/>
      <c r="T6" s="73" t="s">
        <v>152</v>
      </c>
      <c r="U6" s="73" t="s">
        <v>153</v>
      </c>
    </row>
    <row r="7" ht="50.25" customHeight="1" spans="1:21">
      <c r="A7" s="10"/>
      <c r="B7" s="10"/>
      <c r="C7" s="10"/>
      <c r="D7" s="10"/>
      <c r="E7" s="10"/>
      <c r="F7" s="10"/>
      <c r="G7" s="10" t="s">
        <v>156</v>
      </c>
      <c r="H7" s="10" t="s">
        <v>157</v>
      </c>
      <c r="I7" s="10" t="s">
        <v>266</v>
      </c>
      <c r="J7" s="10"/>
      <c r="K7" s="10" t="s">
        <v>159</v>
      </c>
      <c r="L7" s="10" t="s">
        <v>160</v>
      </c>
      <c r="M7" s="10" t="s">
        <v>161</v>
      </c>
      <c r="N7" s="10" t="s">
        <v>162</v>
      </c>
      <c r="O7" s="10" t="s">
        <v>163</v>
      </c>
      <c r="P7" s="10" t="s">
        <v>164</v>
      </c>
      <c r="Q7" s="10" t="s">
        <v>165</v>
      </c>
      <c r="R7" s="10" t="s">
        <v>166</v>
      </c>
      <c r="S7" s="10"/>
      <c r="T7" s="73"/>
      <c r="U7" s="73"/>
    </row>
    <row r="8" s="1" customFormat="1" ht="24" customHeight="1" spans="1:21">
      <c r="A8" s="76"/>
      <c r="B8" s="77" t="s">
        <v>136</v>
      </c>
      <c r="C8" s="78"/>
      <c r="D8" s="79"/>
      <c r="E8" s="80">
        <v>16.8</v>
      </c>
      <c r="F8" s="80">
        <v>0</v>
      </c>
      <c r="G8" s="80">
        <v>0</v>
      </c>
      <c r="H8" s="80">
        <v>0</v>
      </c>
      <c r="I8" s="80">
        <v>0</v>
      </c>
      <c r="J8" s="80">
        <v>16.8</v>
      </c>
      <c r="K8" s="80">
        <v>16.8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2">
        <v>0</v>
      </c>
      <c r="T8" s="82">
        <v>0</v>
      </c>
      <c r="U8" s="82">
        <v>0</v>
      </c>
    </row>
    <row r="9" ht="24" customHeight="1" spans="1:21">
      <c r="A9" s="22" t="s">
        <v>137</v>
      </c>
      <c r="B9" s="22" t="s">
        <v>138</v>
      </c>
      <c r="C9" s="11">
        <v>2010301</v>
      </c>
      <c r="D9" s="81" t="s">
        <v>143</v>
      </c>
      <c r="E9" s="12">
        <v>16.8</v>
      </c>
      <c r="F9" s="12">
        <v>0</v>
      </c>
      <c r="G9" s="12">
        <v>0</v>
      </c>
      <c r="H9" s="12">
        <v>0</v>
      </c>
      <c r="I9" s="12">
        <v>0</v>
      </c>
      <c r="J9" s="12">
        <v>16.8</v>
      </c>
      <c r="K9" s="12">
        <v>16.8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74">
        <v>0</v>
      </c>
      <c r="T9" s="74">
        <v>0</v>
      </c>
      <c r="U9" s="74">
        <v>0</v>
      </c>
    </row>
    <row r="10" ht="9.75" customHeight="1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9.75" customHeight="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9.75" customHeight="1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S12" s="1"/>
    </row>
    <row r="13" ht="9.75" customHeight="1" spans="1:1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S13" s="1"/>
    </row>
    <row r="14" ht="9.75" customHeight="1" spans="1:1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S14" s="1"/>
    </row>
    <row r="15" ht="9.75" customHeight="1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S15" s="1"/>
    </row>
    <row r="16" ht="9.75" customHeight="1" spans="1:1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S16" s="1"/>
    </row>
    <row r="17" ht="9.75" customHeight="1" spans="1:19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9.75" customHeight="1" spans="1:18">
      <c r="A18" s="1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ht="9.75" customHeight="1" spans="2:18"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9.75" customHeight="1" spans="2:18">
      <c r="B20" s="1"/>
      <c r="C20" s="1"/>
      <c r="D20" s="1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  <c r="R20" s="1"/>
    </row>
    <row r="21" ht="9.75" customHeight="1" spans="2:18">
      <c r="B21" s="1"/>
      <c r="C21" s="1"/>
      <c r="D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ht="9.75" customHeight="1" spans="2:18"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ht="9.75" customHeight="1" spans="2:1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ht="9.75" customHeight="1" spans="3:18">
      <c r="C24" s="1"/>
      <c r="D24" s="1"/>
      <c r="E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ht="9.75" customHeight="1" spans="3:18">
      <c r="C25" s="1"/>
      <c r="D25" s="1"/>
      <c r="E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ht="9.75" customHeight="1" spans="3:18">
      <c r="C26" s="1"/>
      <c r="D26" s="1"/>
      <c r="E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ht="9.75" customHeight="1" spans="3:17">
      <c r="C27" s="1"/>
      <c r="D27" s="1"/>
      <c r="H27" s="1"/>
      <c r="J27" s="1"/>
      <c r="K27" s="1"/>
      <c r="L27" s="1"/>
      <c r="M27" s="1"/>
      <c r="N27" s="1"/>
      <c r="O27" s="1"/>
      <c r="P27" s="1"/>
      <c r="Q27" s="1"/>
    </row>
    <row r="28" ht="9.75" customHeight="1" spans="3:17">
      <c r="C28" s="1"/>
      <c r="L28" s="1"/>
      <c r="M28" s="1"/>
      <c r="N28" s="1"/>
      <c r="O28" s="1"/>
      <c r="P28" s="1"/>
      <c r="Q28" s="1"/>
    </row>
    <row r="29" ht="9.75" customHeight="1" spans="12:16">
      <c r="L29" s="1"/>
      <c r="M29" s="1"/>
      <c r="N29" s="1"/>
      <c r="O29" s="1"/>
      <c r="P29" s="1"/>
    </row>
    <row r="30" ht="9.75" customHeight="1" spans="12:16">
      <c r="L30" s="1"/>
      <c r="M30" s="1"/>
      <c r="N30" s="1"/>
      <c r="O30" s="1"/>
      <c r="P30" s="1"/>
    </row>
    <row r="31" ht="9.75" customHeight="1" spans="13:16">
      <c r="M31" s="1"/>
      <c r="N31" s="1"/>
      <c r="O31" s="1"/>
      <c r="P31" s="1"/>
    </row>
    <row r="32" ht="9.75" customHeight="1" spans="13:16">
      <c r="M32" s="1"/>
      <c r="N32" s="1"/>
      <c r="O32" s="1"/>
      <c r="P32" s="1"/>
    </row>
    <row r="33" ht="9.75" customHeight="1" spans="13:16">
      <c r="M33" s="1"/>
      <c r="N33" s="1"/>
      <c r="O33" s="1"/>
      <c r="P33" s="1"/>
    </row>
    <row r="34" ht="9.75" customHeight="1" spans="13:14">
      <c r="M34" s="1"/>
      <c r="N34" s="1"/>
    </row>
    <row r="35" ht="9.75" customHeight="1" spans="13:15">
      <c r="M35" s="1"/>
      <c r="N35" s="1"/>
      <c r="O35" s="1"/>
    </row>
    <row r="36" ht="9.75" customHeight="1" spans="13:14">
      <c r="M36" s="1"/>
      <c r="N36" s="1"/>
    </row>
    <row r="37" ht="9.75" customHeight="1" spans="13:14">
      <c r="M37" s="1"/>
      <c r="N37" s="1"/>
    </row>
  </sheetData>
  <sheetProtection formatCells="0" formatColumns="0" formatRows="0"/>
  <mergeCells count="15">
    <mergeCell ref="A2:U2"/>
    <mergeCell ref="Q3:R3"/>
    <mergeCell ref="F5:I5"/>
    <mergeCell ref="J5:R5"/>
    <mergeCell ref="T5:U5"/>
    <mergeCell ref="A5:A7"/>
    <mergeCell ref="B5:B7"/>
    <mergeCell ref="C5:C7"/>
    <mergeCell ref="D5:D7"/>
    <mergeCell ref="E6:E7"/>
    <mergeCell ref="F6:F7"/>
    <mergeCell ref="J6:J7"/>
    <mergeCell ref="S5:S7"/>
    <mergeCell ref="T6:T7"/>
    <mergeCell ref="U6:U7"/>
  </mergeCells>
  <pageMargins left="1.18" right="0.59" top="0.79" bottom="0.79" header="0.51" footer="0.51"/>
  <pageSetup paperSize="9" scale="67" fitToHeight="999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6"/>
  <sheetViews>
    <sheetView showGridLines="0" showZeros="0" zoomScaleSheetLayoutView="60" workbookViewId="0">
      <selection activeCell="F20" sqref="F20"/>
    </sheetView>
  </sheetViews>
  <sheetFormatPr defaultColWidth="9.16666666666667" defaultRowHeight="11.25"/>
  <cols>
    <col min="1" max="1" width="9.16666666666667" customWidth="1"/>
    <col min="2" max="2" width="22.6666666666667" customWidth="1"/>
    <col min="3" max="3" width="9.66666666666667" customWidth="1"/>
    <col min="4" max="4" width="25.8333333333333" customWidth="1"/>
    <col min="5" max="9" width="10.3333333333333" customWidth="1"/>
    <col min="10" max="11" width="10" customWidth="1"/>
    <col min="12" max="12" width="7.66666666666667" customWidth="1"/>
    <col min="13" max="13" width="10" customWidth="1"/>
    <col min="14" max="14" width="9.16666666666667" customWidth="1"/>
    <col min="15" max="15" width="8.33333333333333" customWidth="1"/>
    <col min="16" max="17" width="10" customWidth="1"/>
    <col min="18" max="255" width="9.16666666666667" customWidth="1"/>
  </cols>
  <sheetData>
    <row r="1" ht="18.95" customHeight="1" spans="1:2">
      <c r="A1" s="69" t="s">
        <v>34</v>
      </c>
      <c r="B1" s="75"/>
    </row>
    <row r="2" ht="24.95" customHeight="1" spans="1:21">
      <c r="A2" s="40" t="s">
        <v>35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18">
      <c r="A3" s="70" t="s">
        <v>218</v>
      </c>
      <c r="B3" s="70" t="s">
        <v>218</v>
      </c>
      <c r="C3" s="70"/>
      <c r="D3" s="70"/>
      <c r="E3" s="70" t="s">
        <v>218</v>
      </c>
      <c r="F3" s="70" t="s">
        <v>218</v>
      </c>
      <c r="G3" s="70" t="s">
        <v>218</v>
      </c>
      <c r="H3" s="70" t="s">
        <v>218</v>
      </c>
      <c r="I3" s="70" t="s">
        <v>218</v>
      </c>
      <c r="J3" s="70" t="s">
        <v>218</v>
      </c>
      <c r="K3" s="70" t="s">
        <v>218</v>
      </c>
      <c r="L3" s="70"/>
      <c r="M3" s="70" t="s">
        <v>218</v>
      </c>
      <c r="N3" s="70"/>
      <c r="O3" s="70" t="s">
        <v>218</v>
      </c>
      <c r="P3" s="70"/>
      <c r="Q3" s="14"/>
      <c r="R3" s="14"/>
    </row>
    <row r="4" ht="20.1" customHeight="1" spans="1:21">
      <c r="A4" s="71" t="s">
        <v>218</v>
      </c>
      <c r="B4" s="70" t="s">
        <v>218</v>
      </c>
      <c r="C4" s="70"/>
      <c r="D4" s="70"/>
      <c r="E4" s="71" t="s">
        <v>218</v>
      </c>
      <c r="F4" s="71" t="s">
        <v>218</v>
      </c>
      <c r="G4" s="71" t="s">
        <v>218</v>
      </c>
      <c r="H4" s="71" t="s">
        <v>218</v>
      </c>
      <c r="I4" s="70" t="s">
        <v>218</v>
      </c>
      <c r="J4" s="70" t="s">
        <v>218</v>
      </c>
      <c r="K4" s="70" t="s">
        <v>218</v>
      </c>
      <c r="L4" s="70"/>
      <c r="M4" s="70" t="s">
        <v>218</v>
      </c>
      <c r="N4" s="70"/>
      <c r="O4" s="70" t="s">
        <v>218</v>
      </c>
      <c r="P4" s="70"/>
      <c r="Q4" s="14"/>
      <c r="R4" s="44"/>
      <c r="S4" s="44"/>
      <c r="T4" s="44"/>
      <c r="U4" s="72" t="s">
        <v>281</v>
      </c>
    </row>
    <row r="5" ht="18.75" customHeight="1" spans="1:21">
      <c r="A5" s="10" t="s">
        <v>110</v>
      </c>
      <c r="B5" s="10" t="s">
        <v>110</v>
      </c>
      <c r="C5" s="10" t="s">
        <v>139</v>
      </c>
      <c r="D5" s="10" t="s">
        <v>140</v>
      </c>
      <c r="E5" s="10" t="s">
        <v>219</v>
      </c>
      <c r="F5" s="10" t="s">
        <v>152</v>
      </c>
      <c r="G5" s="10"/>
      <c r="H5" s="10"/>
      <c r="I5" s="10"/>
      <c r="J5" s="10" t="s">
        <v>153</v>
      </c>
      <c r="K5" s="10"/>
      <c r="L5" s="10"/>
      <c r="M5" s="10"/>
      <c r="N5" s="10"/>
      <c r="O5" s="10"/>
      <c r="P5" s="10"/>
      <c r="Q5" s="10"/>
      <c r="R5" s="10"/>
      <c r="S5" s="10" t="s">
        <v>154</v>
      </c>
      <c r="T5" s="73" t="s">
        <v>155</v>
      </c>
      <c r="U5" s="73"/>
    </row>
    <row r="6" ht="15.75" customHeight="1" spans="1:21">
      <c r="A6" s="10"/>
      <c r="B6" s="10"/>
      <c r="C6" s="10"/>
      <c r="D6" s="10"/>
      <c r="E6" s="10" t="s">
        <v>112</v>
      </c>
      <c r="F6" s="10" t="s">
        <v>136</v>
      </c>
      <c r="G6" s="10" t="s">
        <v>262</v>
      </c>
      <c r="H6" s="10" t="s">
        <v>263</v>
      </c>
      <c r="I6" s="10" t="s">
        <v>264</v>
      </c>
      <c r="J6" s="10" t="s">
        <v>136</v>
      </c>
      <c r="K6" s="10" t="s">
        <v>263</v>
      </c>
      <c r="L6" s="10">
        <v>307</v>
      </c>
      <c r="M6" s="10">
        <v>309</v>
      </c>
      <c r="N6" s="10">
        <v>310</v>
      </c>
      <c r="O6" s="10">
        <v>311</v>
      </c>
      <c r="P6" s="10">
        <v>312</v>
      </c>
      <c r="Q6" s="10">
        <v>313</v>
      </c>
      <c r="R6" s="10" t="s">
        <v>265</v>
      </c>
      <c r="S6" s="10"/>
      <c r="T6" s="73" t="s">
        <v>152</v>
      </c>
      <c r="U6" s="73" t="s">
        <v>153</v>
      </c>
    </row>
    <row r="7" ht="49.5" customHeight="1" spans="1:21">
      <c r="A7" s="10"/>
      <c r="B7" s="10"/>
      <c r="C7" s="10"/>
      <c r="D7" s="10"/>
      <c r="E7" s="10"/>
      <c r="F7" s="10"/>
      <c r="G7" s="10" t="s">
        <v>156</v>
      </c>
      <c r="H7" s="10" t="s">
        <v>157</v>
      </c>
      <c r="I7" s="10" t="s">
        <v>266</v>
      </c>
      <c r="J7" s="10"/>
      <c r="K7" s="10" t="s">
        <v>159</v>
      </c>
      <c r="L7" s="10" t="s">
        <v>160</v>
      </c>
      <c r="M7" s="10" t="s">
        <v>161</v>
      </c>
      <c r="N7" s="10" t="s">
        <v>162</v>
      </c>
      <c r="O7" s="10" t="s">
        <v>163</v>
      </c>
      <c r="P7" s="10" t="s">
        <v>164</v>
      </c>
      <c r="Q7" s="10" t="s">
        <v>165</v>
      </c>
      <c r="R7" s="10" t="s">
        <v>166</v>
      </c>
      <c r="S7" s="10"/>
      <c r="T7" s="73"/>
      <c r="U7" s="73"/>
    </row>
    <row r="8" s="1" customFormat="1" ht="24" customHeight="1" spans="1:21">
      <c r="A8" s="22"/>
      <c r="B8" s="22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74"/>
      <c r="T8" s="74"/>
      <c r="U8" s="74"/>
    </row>
    <row r="9" ht="9.75" customHeight="1" spans="1:2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52"/>
      <c r="T9" s="52"/>
      <c r="U9" s="52"/>
    </row>
    <row r="10" ht="26.1" customHeight="1" spans="1:21">
      <c r="A10" s="26" t="s">
        <v>313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ht="9.75" customHeight="1" spans="2:18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ht="9.75" customHeight="1" spans="2:18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ht="9.75" customHeight="1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ht="9.75" customHeight="1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ht="9.75" customHeight="1" spans="1: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ht="9.75" customHeight="1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ht="9.75" customHeight="1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ht="9.75" customHeight="1" spans="2:17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ht="9.75" customHeight="1" spans="2:17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ht="9.75" customHeight="1" spans="2:17">
      <c r="B20" s="1"/>
      <c r="C20" s="1"/>
      <c r="D20" s="1"/>
      <c r="E20" s="1"/>
      <c r="G20" s="1"/>
      <c r="H20" s="1"/>
      <c r="I20" s="1"/>
      <c r="J20" s="1"/>
      <c r="K20" s="1"/>
      <c r="L20" s="1"/>
      <c r="N20" s="1"/>
      <c r="O20" s="1"/>
      <c r="P20" s="1"/>
      <c r="Q20" s="1"/>
    </row>
    <row r="21" ht="9.75" customHeight="1" spans="4:17">
      <c r="D21" s="1"/>
      <c r="F21" s="1"/>
      <c r="G21" s="1"/>
      <c r="H21" s="1"/>
      <c r="I21" s="1"/>
      <c r="J21" s="1"/>
      <c r="K21" s="1"/>
      <c r="L21" s="1"/>
      <c r="N21" s="1"/>
      <c r="O21" s="1"/>
      <c r="P21" s="1"/>
      <c r="Q21" s="1"/>
    </row>
    <row r="22" ht="9.75" customHeight="1" spans="4:17">
      <c r="D22" s="1"/>
      <c r="F22" s="1"/>
      <c r="G22" s="1"/>
      <c r="H22" s="1"/>
      <c r="I22" s="1"/>
      <c r="J22" s="1"/>
      <c r="K22" s="1"/>
      <c r="L22" s="1"/>
      <c r="M22" s="1"/>
      <c r="N22" s="1"/>
      <c r="P22" s="1"/>
      <c r="Q22" s="1"/>
    </row>
    <row r="23" ht="9.75" customHeight="1" spans="4:16">
      <c r="D23" s="1"/>
      <c r="F23" s="1"/>
      <c r="G23" s="1"/>
      <c r="H23" s="1"/>
      <c r="I23" s="1"/>
      <c r="J23" s="1"/>
      <c r="K23" s="1"/>
      <c r="L23" s="1"/>
      <c r="M23" s="1"/>
      <c r="N23" s="1"/>
      <c r="P23" s="1"/>
    </row>
    <row r="24" ht="9.75" customHeight="1" spans="4:16"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ht="9.75" customHeight="1" spans="4:16">
      <c r="D25" s="1"/>
      <c r="E25" s="1"/>
      <c r="F25" s="1"/>
      <c r="G25" s="1"/>
      <c r="H25" s="1"/>
      <c r="I25" s="1"/>
      <c r="J25" s="1"/>
      <c r="K25" s="1"/>
      <c r="M25" s="1"/>
      <c r="N25" s="1"/>
      <c r="O25" s="1"/>
      <c r="P25" s="1"/>
    </row>
    <row r="26" ht="9.75" customHeight="1" spans="4:16">
      <c r="D26" s="1"/>
      <c r="F26" s="1"/>
      <c r="I26" s="1"/>
      <c r="K26" s="1"/>
      <c r="O26" s="1"/>
      <c r="P26" s="1"/>
    </row>
    <row r="27" ht="9.75" customHeight="1" spans="13:16">
      <c r="M27" s="1"/>
      <c r="N27" s="1"/>
      <c r="O27" s="1"/>
      <c r="P27" s="1"/>
    </row>
    <row r="28" ht="9.75" customHeight="1" spans="13:15">
      <c r="M28" s="1"/>
      <c r="N28" s="1"/>
      <c r="O28" s="1"/>
    </row>
    <row r="29" ht="9.75" customHeight="1" spans="15:15">
      <c r="O29" s="1"/>
    </row>
    <row r="30" ht="9.75" customHeight="1" spans="13:14">
      <c r="M30" s="1"/>
      <c r="N30" s="1"/>
    </row>
    <row r="31" ht="9.75" customHeight="1" spans="13:14">
      <c r="M31" s="1"/>
      <c r="N31" s="1"/>
    </row>
    <row r="32" ht="9.75" customHeight="1" spans="13:14">
      <c r="M32" s="1"/>
      <c r="N32" s="1"/>
    </row>
    <row r="33" ht="9.75" customHeight="1" spans="13:14">
      <c r="M33" s="1"/>
      <c r="N33" s="1"/>
    </row>
    <row r="34" ht="9.75" customHeight="1" spans="13:14">
      <c r="M34" s="1"/>
      <c r="N34" s="1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 spans="16:16">
      <c r="P46" s="1"/>
    </row>
  </sheetData>
  <sheetProtection formatCells="0" formatColumns="0" formatRows="0"/>
  <mergeCells count="15">
    <mergeCell ref="A2:U2"/>
    <mergeCell ref="F5:I5"/>
    <mergeCell ref="J5:R5"/>
    <mergeCell ref="T5:U5"/>
    <mergeCell ref="A10:U10"/>
    <mergeCell ref="A5:A7"/>
    <mergeCell ref="B5:B7"/>
    <mergeCell ref="C5:C7"/>
    <mergeCell ref="D5:D7"/>
    <mergeCell ref="E6:E7"/>
    <mergeCell ref="F6:F7"/>
    <mergeCell ref="J6:J7"/>
    <mergeCell ref="S5:S7"/>
    <mergeCell ref="T6:T7"/>
    <mergeCell ref="U6:U7"/>
  </mergeCells>
  <pageMargins left="1.18" right="0.59" top="0.79" bottom="0.79" header="0.51" footer="0.51"/>
  <pageSetup paperSize="9" scale="67" fitToHeight="999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6"/>
  <sheetViews>
    <sheetView showGridLines="0" showZeros="0" zoomScaleSheetLayoutView="60" workbookViewId="0">
      <selection activeCell="L31" sqref="L31"/>
    </sheetView>
  </sheetViews>
  <sheetFormatPr defaultColWidth="9.16666666666667" defaultRowHeight="11.25"/>
  <cols>
    <col min="1" max="1" width="9.16666666666667" customWidth="1"/>
    <col min="2" max="2" width="23.1666666666667" customWidth="1"/>
    <col min="3" max="3" width="9.66666666666667" customWidth="1"/>
    <col min="4" max="4" width="29.3333333333333" customWidth="1"/>
    <col min="5" max="5" width="10.6666666666667" customWidth="1"/>
    <col min="6" max="8" width="9.83333333333333" customWidth="1"/>
    <col min="9" max="9" width="10.6666666666667" customWidth="1"/>
    <col min="10" max="10" width="9.66666666666667" customWidth="1"/>
    <col min="11" max="11" width="8.5" customWidth="1"/>
    <col min="12" max="12" width="7.33333333333333" customWidth="1"/>
    <col min="13" max="13" width="9.66666666666667" customWidth="1"/>
    <col min="14" max="14" width="9.16666666666667" customWidth="1"/>
    <col min="15" max="15" width="8.66666666666667" customWidth="1"/>
    <col min="16" max="17" width="9.66666666666667" customWidth="1"/>
    <col min="18" max="18" width="8.5" customWidth="1"/>
    <col min="19" max="255" width="9.16666666666667" customWidth="1"/>
  </cols>
  <sheetData>
    <row r="1" ht="18.95" customHeight="1" spans="1:1">
      <c r="A1" s="69" t="s">
        <v>36</v>
      </c>
    </row>
    <row r="2" ht="24.95" customHeight="1" spans="1:21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18">
      <c r="A3" s="70" t="s">
        <v>218</v>
      </c>
      <c r="B3" s="70" t="s">
        <v>218</v>
      </c>
      <c r="C3" s="70"/>
      <c r="D3" s="70"/>
      <c r="E3" s="70" t="s">
        <v>218</v>
      </c>
      <c r="F3" s="70" t="s">
        <v>218</v>
      </c>
      <c r="G3" s="70" t="s">
        <v>218</v>
      </c>
      <c r="H3" s="70" t="s">
        <v>218</v>
      </c>
      <c r="I3" s="70" t="s">
        <v>218</v>
      </c>
      <c r="J3" s="70" t="s">
        <v>218</v>
      </c>
      <c r="K3" s="70" t="s">
        <v>218</v>
      </c>
      <c r="L3" s="70"/>
      <c r="M3" s="70" t="s">
        <v>218</v>
      </c>
      <c r="N3" s="70"/>
      <c r="O3" s="70" t="s">
        <v>218</v>
      </c>
      <c r="P3" s="44"/>
      <c r="Q3" s="14"/>
      <c r="R3" s="14"/>
    </row>
    <row r="4" ht="20.1" customHeight="1" spans="1:21">
      <c r="A4" s="71" t="s">
        <v>218</v>
      </c>
      <c r="B4" s="70" t="s">
        <v>218</v>
      </c>
      <c r="C4" s="70"/>
      <c r="D4" s="70"/>
      <c r="E4" s="71" t="s">
        <v>218</v>
      </c>
      <c r="F4" s="71" t="s">
        <v>218</v>
      </c>
      <c r="G4" s="71" t="s">
        <v>218</v>
      </c>
      <c r="H4" s="71" t="s">
        <v>218</v>
      </c>
      <c r="I4" s="70" t="s">
        <v>218</v>
      </c>
      <c r="J4" s="70" t="s">
        <v>218</v>
      </c>
      <c r="K4" s="70" t="s">
        <v>218</v>
      </c>
      <c r="L4" s="70"/>
      <c r="M4" s="70" t="s">
        <v>218</v>
      </c>
      <c r="N4" s="70"/>
      <c r="O4" s="70" t="s">
        <v>218</v>
      </c>
      <c r="P4" s="70"/>
      <c r="Q4" s="14"/>
      <c r="R4" s="44"/>
      <c r="S4" s="44"/>
      <c r="T4" s="44"/>
      <c r="U4" s="72" t="s">
        <v>281</v>
      </c>
    </row>
    <row r="5" ht="19.5" customHeight="1" spans="1:21">
      <c r="A5" s="10" t="s">
        <v>110</v>
      </c>
      <c r="B5" s="10" t="s">
        <v>110</v>
      </c>
      <c r="C5" s="10" t="s">
        <v>139</v>
      </c>
      <c r="D5" s="10" t="s">
        <v>140</v>
      </c>
      <c r="E5" s="10" t="s">
        <v>219</v>
      </c>
      <c r="F5" s="10" t="s">
        <v>152</v>
      </c>
      <c r="G5" s="10"/>
      <c r="H5" s="10"/>
      <c r="I5" s="10"/>
      <c r="J5" s="10" t="s">
        <v>153</v>
      </c>
      <c r="K5" s="10"/>
      <c r="L5" s="10"/>
      <c r="M5" s="10"/>
      <c r="N5" s="10"/>
      <c r="O5" s="10"/>
      <c r="P5" s="10"/>
      <c r="Q5" s="10"/>
      <c r="R5" s="10"/>
      <c r="S5" s="10" t="s">
        <v>154</v>
      </c>
      <c r="T5" s="73" t="s">
        <v>155</v>
      </c>
      <c r="U5" s="73"/>
    </row>
    <row r="6" ht="19.5" customHeight="1" spans="1:21">
      <c r="A6" s="10"/>
      <c r="B6" s="10"/>
      <c r="C6" s="10"/>
      <c r="D6" s="10"/>
      <c r="E6" s="10" t="s">
        <v>112</v>
      </c>
      <c r="F6" s="10" t="s">
        <v>136</v>
      </c>
      <c r="G6" s="10" t="s">
        <v>262</v>
      </c>
      <c r="H6" s="10" t="s">
        <v>263</v>
      </c>
      <c r="I6" s="10" t="s">
        <v>264</v>
      </c>
      <c r="J6" s="10" t="s">
        <v>136</v>
      </c>
      <c r="K6" s="10" t="s">
        <v>263</v>
      </c>
      <c r="L6" s="10">
        <v>307</v>
      </c>
      <c r="M6" s="10">
        <v>309</v>
      </c>
      <c r="N6" s="10">
        <v>310</v>
      </c>
      <c r="O6" s="10">
        <v>311</v>
      </c>
      <c r="P6" s="10">
        <v>312</v>
      </c>
      <c r="Q6" s="10">
        <v>313</v>
      </c>
      <c r="R6" s="10" t="s">
        <v>265</v>
      </c>
      <c r="S6" s="10"/>
      <c r="T6" s="73" t="s">
        <v>152</v>
      </c>
      <c r="U6" s="73" t="s">
        <v>153</v>
      </c>
    </row>
    <row r="7" ht="58.5" customHeight="1" spans="1:21">
      <c r="A7" s="10"/>
      <c r="B7" s="10"/>
      <c r="C7" s="10"/>
      <c r="D7" s="10"/>
      <c r="E7" s="10"/>
      <c r="F7" s="10"/>
      <c r="G7" s="10" t="s">
        <v>156</v>
      </c>
      <c r="H7" s="10" t="s">
        <v>157</v>
      </c>
      <c r="I7" s="10" t="s">
        <v>266</v>
      </c>
      <c r="J7" s="10"/>
      <c r="K7" s="10" t="s">
        <v>159</v>
      </c>
      <c r="L7" s="10" t="s">
        <v>160</v>
      </c>
      <c r="M7" s="10" t="s">
        <v>161</v>
      </c>
      <c r="N7" s="10" t="s">
        <v>162</v>
      </c>
      <c r="O7" s="10" t="s">
        <v>163</v>
      </c>
      <c r="P7" s="10" t="s">
        <v>164</v>
      </c>
      <c r="Q7" s="10" t="s">
        <v>165</v>
      </c>
      <c r="R7" s="10" t="s">
        <v>166</v>
      </c>
      <c r="S7" s="10"/>
      <c r="T7" s="73"/>
      <c r="U7" s="73"/>
    </row>
    <row r="8" s="1" customFormat="1" ht="24" customHeight="1" spans="1:21">
      <c r="A8" s="22"/>
      <c r="B8" s="22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74"/>
      <c r="T8" s="74"/>
      <c r="U8" s="74"/>
    </row>
    <row r="9" ht="9.75" customHeight="1" spans="1:2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52"/>
      <c r="T9" s="52"/>
      <c r="U9" s="52"/>
    </row>
    <row r="10" ht="30.95" customHeight="1" spans="1:21">
      <c r="A10" s="26" t="s">
        <v>313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ht="9.75" customHeight="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ht="9.75" customHeight="1" spans="1:18">
      <c r="A12" s="1"/>
      <c r="B12" s="1"/>
      <c r="C12" s="1"/>
      <c r="D12" s="1"/>
      <c r="E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ht="9.75" customHeight="1" spans="1:18">
      <c r="A13" s="1"/>
      <c r="B13" s="1"/>
      <c r="C13" s="1"/>
      <c r="D13" s="1"/>
      <c r="E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ht="9.75" customHeight="1" spans="1:18">
      <c r="A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ht="9.75" customHeight="1" spans="1:18">
      <c r="A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ht="9.75" customHeight="1" spans="1:18">
      <c r="A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ht="9.75" customHeight="1" spans="1:18">
      <c r="A17" s="1"/>
      <c r="B17" s="1"/>
      <c r="C17" s="1"/>
      <c r="D17" s="1"/>
      <c r="E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ht="9.75" customHeight="1" spans="1:18">
      <c r="A18" s="1"/>
      <c r="B18" s="1"/>
      <c r="C18" s="1"/>
      <c r="E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ht="9.75" customHeight="1" spans="1:18">
      <c r="A19" s="1"/>
      <c r="B19" s="1"/>
      <c r="C19" s="1"/>
      <c r="E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9.75" customHeight="1" spans="1:17">
      <c r="A20" s="1"/>
      <c r="B20" s="1"/>
      <c r="C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ht="9.75" customHeight="1" spans="2:17">
      <c r="B21" s="1"/>
      <c r="C21" s="1"/>
      <c r="E21" s="1"/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ht="9.75" customHeight="1" spans="2:17">
      <c r="B22" s="1"/>
      <c r="C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Q22" s="1"/>
    </row>
    <row r="23" ht="9.75" customHeight="1" spans="2:17">
      <c r="B23" s="1"/>
      <c r="C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ht="9.75" customHeight="1" spans="2:17">
      <c r="B24" s="1"/>
      <c r="C24" s="1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ht="9.75" customHeight="1" spans="4:16"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</row>
    <row r="26" ht="9.75" customHeight="1" spans="4:16">
      <c r="D26" s="1"/>
      <c r="F26" s="1"/>
      <c r="G26" s="1"/>
      <c r="H26" s="1"/>
      <c r="I26" s="1"/>
      <c r="J26" s="1"/>
      <c r="K26" s="1"/>
      <c r="L26" s="1"/>
      <c r="M26" s="1"/>
      <c r="N26" s="1"/>
      <c r="P26" s="1"/>
    </row>
    <row r="27" ht="9.75" customHeight="1" spans="4:16">
      <c r="D27" s="1"/>
      <c r="F27" s="1"/>
      <c r="G27" s="1"/>
      <c r="I27" s="1"/>
      <c r="J27" s="1"/>
      <c r="K27" s="1"/>
      <c r="L27" s="1"/>
      <c r="O27" s="1"/>
      <c r="P27" s="1"/>
    </row>
    <row r="28" ht="9.75" customHeight="1" spans="4:16">
      <c r="D28" s="1"/>
      <c r="F28" s="1"/>
      <c r="J28" s="1"/>
      <c r="O28" s="1"/>
      <c r="P28" s="1"/>
    </row>
    <row r="29" ht="9.75" customHeight="1" spans="4:16">
      <c r="D29" s="1"/>
      <c r="F29" s="1"/>
      <c r="O29" s="1"/>
      <c r="P29" s="1"/>
    </row>
    <row r="30" ht="9.75" customHeight="1" spans="6:16">
      <c r="F30" s="1"/>
      <c r="O30" s="1"/>
      <c r="P30" s="1"/>
    </row>
    <row r="31" ht="9.75" customHeight="1" spans="6:16">
      <c r="F31" s="1"/>
      <c r="O31" s="1"/>
      <c r="P31" s="1"/>
    </row>
    <row r="32" ht="9.75" customHeight="1" spans="6:15">
      <c r="F32" s="1"/>
      <c r="O32" s="1"/>
    </row>
    <row r="33" ht="9.75" customHeight="1" spans="6:15">
      <c r="F33" s="1"/>
      <c r="O33" s="1"/>
    </row>
    <row r="34" ht="9.75" customHeight="1" spans="15:15">
      <c r="O34" s="1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9.75" customHeight="1" spans="17:17">
      <c r="Q46" s="1"/>
    </row>
  </sheetData>
  <sheetProtection formatCells="0" formatColumns="0" formatRows="0"/>
  <mergeCells count="15">
    <mergeCell ref="A2:U2"/>
    <mergeCell ref="F5:I5"/>
    <mergeCell ref="J5:R5"/>
    <mergeCell ref="T5:U5"/>
    <mergeCell ref="A10:U10"/>
    <mergeCell ref="A5:A7"/>
    <mergeCell ref="B5:B7"/>
    <mergeCell ref="C5:C7"/>
    <mergeCell ref="D5:D7"/>
    <mergeCell ref="E6:E7"/>
    <mergeCell ref="F6:F7"/>
    <mergeCell ref="J6:J7"/>
    <mergeCell ref="S5:S7"/>
    <mergeCell ref="T6:T7"/>
    <mergeCell ref="U6:U7"/>
  </mergeCells>
  <pageMargins left="1.18" right="0.59" top="0.79" bottom="0.79" header="0.51" footer="0.51"/>
  <pageSetup paperSize="9" scale="67" fitToHeight="99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showGridLines="0" showZeros="0" zoomScaleSheetLayoutView="60" workbookViewId="0">
      <selection activeCell="D6" sqref="D6"/>
    </sheetView>
  </sheetViews>
  <sheetFormatPr defaultColWidth="9.16666666666667" defaultRowHeight="12.75" customHeight="1" outlineLevelCol="1"/>
  <cols>
    <col min="1" max="1" width="12.1666666666667" customWidth="1"/>
    <col min="2" max="2" width="88" customWidth="1"/>
    <col min="3" max="3" width="12.1666666666667"/>
    <col min="4" max="4" width="98" customWidth="1"/>
    <col min="5" max="255" width="9.16666666666667" customWidth="1"/>
  </cols>
  <sheetData>
    <row r="1" ht="73.5" customHeight="1" spans="1:2">
      <c r="A1" s="154" t="s">
        <v>3</v>
      </c>
      <c r="B1" s="154"/>
    </row>
    <row r="3" ht="26.25" customHeight="1" spans="1:2">
      <c r="A3" s="155" t="s">
        <v>4</v>
      </c>
      <c r="B3" s="155" t="s">
        <v>5</v>
      </c>
    </row>
    <row r="4" ht="26.25" customHeight="1" spans="1:2">
      <c r="A4" s="155" t="s">
        <v>6</v>
      </c>
      <c r="B4" s="155" t="s">
        <v>7</v>
      </c>
    </row>
    <row r="5" ht="26.25" customHeight="1" spans="1:2">
      <c r="A5" s="155" t="s">
        <v>8</v>
      </c>
      <c r="B5" s="155" t="s">
        <v>9</v>
      </c>
    </row>
    <row r="6" ht="26.25" customHeight="1" spans="1:2">
      <c r="A6" s="155" t="s">
        <v>10</v>
      </c>
      <c r="B6" s="155" t="s">
        <v>11</v>
      </c>
    </row>
    <row r="7" ht="26.25" customHeight="1" spans="1:2">
      <c r="A7" s="155" t="s">
        <v>12</v>
      </c>
      <c r="B7" s="155" t="s">
        <v>13</v>
      </c>
    </row>
    <row r="8" ht="26.25" customHeight="1" spans="1:2">
      <c r="A8" s="155" t="s">
        <v>14</v>
      </c>
      <c r="B8" s="155" t="s">
        <v>15</v>
      </c>
    </row>
    <row r="9" ht="26.25" customHeight="1" spans="1:2">
      <c r="A9" s="155" t="s">
        <v>16</v>
      </c>
      <c r="B9" s="155" t="s">
        <v>17</v>
      </c>
    </row>
    <row r="10" ht="26.25" customHeight="1" spans="1:2">
      <c r="A10" s="155" t="s">
        <v>18</v>
      </c>
      <c r="B10" s="155" t="s">
        <v>19</v>
      </c>
    </row>
    <row r="11" ht="26.25" customHeight="1" spans="1:2">
      <c r="A11" s="155" t="s">
        <v>20</v>
      </c>
      <c r="B11" s="155" t="s">
        <v>21</v>
      </c>
    </row>
    <row r="12" ht="26.25" customHeight="1" spans="1:2">
      <c r="A12" s="155" t="s">
        <v>22</v>
      </c>
      <c r="B12" s="155" t="s">
        <v>23</v>
      </c>
    </row>
    <row r="13" ht="26.25" customHeight="1" spans="1:2">
      <c r="A13" s="155" t="s">
        <v>24</v>
      </c>
      <c r="B13" s="155" t="s">
        <v>25</v>
      </c>
    </row>
    <row r="14" ht="26.25" customHeight="1" spans="1:2">
      <c r="A14" s="155" t="s">
        <v>26</v>
      </c>
      <c r="B14" s="155" t="s">
        <v>27</v>
      </c>
    </row>
    <row r="15" ht="26.25" customHeight="1" spans="1:2">
      <c r="A15" s="155" t="s">
        <v>28</v>
      </c>
      <c r="B15" s="155" t="s">
        <v>29</v>
      </c>
    </row>
    <row r="16" ht="26.25" customHeight="1" spans="1:2">
      <c r="A16" s="155" t="s">
        <v>30</v>
      </c>
      <c r="B16" s="155" t="s">
        <v>31</v>
      </c>
    </row>
    <row r="17" ht="26.25" customHeight="1" spans="1:2">
      <c r="A17" s="155" t="s">
        <v>32</v>
      </c>
      <c r="B17" s="155" t="s">
        <v>33</v>
      </c>
    </row>
    <row r="18" ht="26.25" customHeight="1" spans="1:2">
      <c r="A18" s="155" t="s">
        <v>34</v>
      </c>
      <c r="B18" s="155" t="s">
        <v>35</v>
      </c>
    </row>
    <row r="19" ht="26.25" customHeight="1" spans="1:2">
      <c r="A19" s="155" t="s">
        <v>36</v>
      </c>
      <c r="B19" s="155" t="s">
        <v>37</v>
      </c>
    </row>
    <row r="20" ht="26.25" customHeight="1" spans="1:2">
      <c r="A20" s="155" t="s">
        <v>38</v>
      </c>
      <c r="B20" s="155" t="s">
        <v>39</v>
      </c>
    </row>
    <row r="21" ht="26.25" customHeight="1" spans="1:2">
      <c r="A21" s="155" t="s">
        <v>40</v>
      </c>
      <c r="B21" s="155" t="s">
        <v>41</v>
      </c>
    </row>
    <row r="22" ht="26.25" customHeight="1" spans="1:2">
      <c r="A22" s="155" t="s">
        <v>42</v>
      </c>
      <c r="B22" s="155" t="s">
        <v>43</v>
      </c>
    </row>
    <row r="23" ht="26.25" customHeight="1" spans="1:2">
      <c r="A23" s="155" t="s">
        <v>44</v>
      </c>
      <c r="B23" s="155" t="s">
        <v>45</v>
      </c>
    </row>
    <row r="24" ht="26.25" customHeight="1" spans="1:2">
      <c r="A24" s="155" t="s">
        <v>46</v>
      </c>
      <c r="B24" s="155" t="s">
        <v>47</v>
      </c>
    </row>
    <row r="25" ht="26.25" customHeight="1"/>
  </sheetData>
  <sheetProtection formatCells="0" formatColumns="0" formatRows="0"/>
  <printOptions horizontalCentered="1"/>
  <pageMargins left="0.78740157480315" right="0.393700787401575" top="0.78740157480315" bottom="0.78740157480315" header="0.511811023622047" footer="0.511811023622047"/>
  <pageSetup paperSize="9" scale="72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7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33333333333333" customWidth="1"/>
    <col min="2" max="2" width="25.1666666666667" customWidth="1"/>
    <col min="3" max="4" width="12.1666666666667" customWidth="1"/>
    <col min="5" max="5" width="10.3333333333333" customWidth="1"/>
    <col min="6" max="6" width="10.6666666666667" customWidth="1"/>
    <col min="7" max="12" width="12.1666666666667" customWidth="1"/>
    <col min="13" max="246" width="9" customWidth="1"/>
  </cols>
  <sheetData>
    <row r="1" ht="18.95" customHeight="1" spans="1:1">
      <c r="A1" s="39" t="s">
        <v>38</v>
      </c>
    </row>
    <row r="2" ht="24.95" customHeight="1" spans="1:246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</row>
    <row r="3" ht="20.1" customHeight="1" spans="1:246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</row>
    <row r="4" ht="20.1" customHeight="1" spans="1:246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68" t="s">
        <v>49</v>
      </c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</row>
    <row r="5" ht="30" customHeight="1" spans="1:13">
      <c r="A5" s="10" t="s">
        <v>110</v>
      </c>
      <c r="B5" s="10" t="s">
        <v>111</v>
      </c>
      <c r="C5" s="10" t="s">
        <v>136</v>
      </c>
      <c r="D5" s="10" t="s">
        <v>315</v>
      </c>
      <c r="E5" s="6" t="s">
        <v>316</v>
      </c>
      <c r="F5" s="6"/>
      <c r="G5" s="32" t="s">
        <v>317</v>
      </c>
      <c r="H5" s="32"/>
      <c r="I5" s="32" t="s">
        <v>213</v>
      </c>
      <c r="J5" s="32"/>
      <c r="K5" s="32" t="s">
        <v>205</v>
      </c>
      <c r="L5" s="32"/>
      <c r="M5" s="67"/>
    </row>
    <row r="6" ht="24" customHeight="1" spans="1:12">
      <c r="A6" s="10"/>
      <c r="B6" s="10"/>
      <c r="C6" s="10"/>
      <c r="D6" s="10"/>
      <c r="E6" s="10" t="s">
        <v>318</v>
      </c>
      <c r="F6" s="10" t="s">
        <v>319</v>
      </c>
      <c r="G6" s="37" t="s">
        <v>318</v>
      </c>
      <c r="H6" s="10" t="s">
        <v>319</v>
      </c>
      <c r="I6" s="37" t="s">
        <v>318</v>
      </c>
      <c r="J6" s="10" t="s">
        <v>319</v>
      </c>
      <c r="K6" s="37" t="s">
        <v>318</v>
      </c>
      <c r="L6" s="10" t="s">
        <v>319</v>
      </c>
    </row>
    <row r="7" ht="48.75" customHeight="1" spans="1:13">
      <c r="A7" s="16"/>
      <c r="B7" s="16"/>
      <c r="C7" s="10"/>
      <c r="D7" s="57" t="s">
        <v>320</v>
      </c>
      <c r="E7" s="10"/>
      <c r="F7" s="10"/>
      <c r="G7" s="37"/>
      <c r="H7" s="10"/>
      <c r="I7" s="37"/>
      <c r="J7" s="10"/>
      <c r="K7" s="37"/>
      <c r="L7" s="10"/>
      <c r="M7" s="67"/>
    </row>
    <row r="8" s="1" customFormat="1" ht="24" customHeight="1" spans="1:246">
      <c r="A8" s="58"/>
      <c r="B8" s="59" t="s">
        <v>136</v>
      </c>
      <c r="C8" s="60">
        <v>15</v>
      </c>
      <c r="D8" s="61">
        <v>15</v>
      </c>
      <c r="E8" s="62">
        <v>0</v>
      </c>
      <c r="F8" s="60">
        <v>0</v>
      </c>
      <c r="G8" s="60">
        <v>0</v>
      </c>
      <c r="H8" s="60">
        <v>0</v>
      </c>
      <c r="I8" s="60">
        <v>5</v>
      </c>
      <c r="J8" s="60">
        <v>5</v>
      </c>
      <c r="K8" s="60">
        <v>10</v>
      </c>
      <c r="L8" s="60">
        <v>10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</row>
    <row r="9" ht="24" customHeight="1" spans="1:246">
      <c r="A9" s="63" t="s">
        <v>137</v>
      </c>
      <c r="B9" s="63" t="s">
        <v>138</v>
      </c>
      <c r="C9" s="64">
        <v>15</v>
      </c>
      <c r="D9" s="65">
        <v>15</v>
      </c>
      <c r="E9" s="66">
        <v>0</v>
      </c>
      <c r="F9" s="64">
        <v>0</v>
      </c>
      <c r="G9" s="64">
        <v>0</v>
      </c>
      <c r="H9" s="64">
        <v>0</v>
      </c>
      <c r="I9" s="64">
        <v>5</v>
      </c>
      <c r="J9" s="64">
        <v>5</v>
      </c>
      <c r="K9" s="64">
        <v>10</v>
      </c>
      <c r="L9" s="64">
        <v>10</v>
      </c>
      <c r="M9" s="1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</row>
    <row r="10" ht="9.75" customHeight="1" spans="1:246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</row>
    <row r="11" ht="9.75" customHeight="1" spans="1:246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</row>
    <row r="12" ht="9.75" customHeight="1" spans="1:246">
      <c r="A12" s="6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</row>
    <row r="13" ht="9.75" customHeight="1" spans="1:246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</row>
    <row r="14" ht="9.75" customHeight="1" spans="1:24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</row>
    <row r="15" ht="9.75" customHeight="1" spans="1:246">
      <c r="A15" s="6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</row>
    <row r="16" ht="9.75" customHeight="1" spans="1:246">
      <c r="A16" s="6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</row>
    <row r="17" ht="9.75" customHeight="1" spans="1:246">
      <c r="A17" s="6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</row>
    <row r="18" ht="9.75" customHeight="1" spans="1:246">
      <c r="A18" s="6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</row>
    <row r="19" ht="9.75" customHeight="1" spans="1:246">
      <c r="A19" s="6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</row>
    <row r="20" ht="9.75" customHeight="1" spans="1:246">
      <c r="A20" s="6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</row>
    <row r="21" ht="9.75" customHeight="1" spans="1:246">
      <c r="A21" s="6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</row>
    <row r="22" ht="9.75" customHeight="1" spans="1:246">
      <c r="A22" s="67"/>
      <c r="B22" s="17"/>
      <c r="C22" s="17"/>
      <c r="D22" s="17"/>
      <c r="E22" s="17"/>
      <c r="F22" s="17"/>
      <c r="G22" s="17"/>
      <c r="H22" s="17"/>
      <c r="I22" s="17"/>
      <c r="J22" s="17"/>
      <c r="K22" s="67"/>
      <c r="L22" s="1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</row>
    <row r="23" ht="9.75" customHeight="1" spans="1:246">
      <c r="A23" s="67"/>
      <c r="B23" s="17"/>
      <c r="C23" s="17"/>
      <c r="D23" s="17"/>
      <c r="E23" s="67"/>
      <c r="F23" s="17"/>
      <c r="G23" s="17"/>
      <c r="H23" s="17"/>
      <c r="I23" s="17"/>
      <c r="J23" s="17"/>
      <c r="K23" s="17"/>
      <c r="L23" s="1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</row>
    <row r="24" ht="9.75" customHeight="1" spans="1:246">
      <c r="A24" s="67"/>
      <c r="B24" s="67"/>
      <c r="C24" s="17"/>
      <c r="D24" s="17"/>
      <c r="E24" s="67"/>
      <c r="F24" s="17"/>
      <c r="G24" s="17"/>
      <c r="H24" s="17"/>
      <c r="I24" s="17"/>
      <c r="J24" s="17"/>
      <c r="K24" s="17"/>
      <c r="L24" s="1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</row>
    <row r="25" ht="9.75" customHeight="1" spans="1:246">
      <c r="A25" s="67"/>
      <c r="B25" s="67"/>
      <c r="C25" s="17"/>
      <c r="D25" s="17"/>
      <c r="E25" s="67"/>
      <c r="F25" s="67"/>
      <c r="G25" s="17"/>
      <c r="H25" s="17"/>
      <c r="I25" s="1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</row>
    <row r="26" ht="9.75" customHeight="1" spans="1:246">
      <c r="A26" s="67"/>
      <c r="B26" s="67"/>
      <c r="C26" s="17"/>
      <c r="D26" s="17"/>
      <c r="E26" s="67"/>
      <c r="F26" s="67"/>
      <c r="G26" s="17"/>
      <c r="H26" s="17"/>
      <c r="I26" s="1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</row>
    <row r="27" ht="12.75" customHeight="1" spans="4:9">
      <c r="D27" s="1"/>
      <c r="E27" s="1"/>
      <c r="F27" s="1"/>
      <c r="H27" s="1"/>
      <c r="I27" s="1"/>
    </row>
    <row r="28" ht="12.75" customHeight="1" spans="5:9">
      <c r="E28" s="1"/>
      <c r="F28" s="1"/>
      <c r="H28" s="1"/>
      <c r="I28" s="1"/>
    </row>
    <row r="29" ht="12.75" customHeight="1" spans="6:9">
      <c r="F29" s="1"/>
      <c r="I29" s="1"/>
    </row>
    <row r="30" ht="12.75" customHeight="1" spans="5:10">
      <c r="E30" s="1"/>
      <c r="F30" s="1"/>
      <c r="G30" s="1"/>
      <c r="I30" s="1"/>
      <c r="J30" s="1"/>
    </row>
    <row r="31" ht="12.75" customHeight="1" spans="6:10">
      <c r="F31" s="1"/>
      <c r="G31" s="1"/>
      <c r="J31" s="1"/>
    </row>
    <row r="32" spans="7:7">
      <c r="G32" s="1"/>
    </row>
    <row r="33" spans="7:7">
      <c r="G33" s="1"/>
    </row>
    <row r="34" spans="8:8">
      <c r="H34" s="1"/>
    </row>
    <row r="35" spans="8:9">
      <c r="H35" s="1"/>
      <c r="I35" s="1"/>
    </row>
    <row r="36" spans="8:9">
      <c r="H36" s="1"/>
      <c r="I36" s="1"/>
    </row>
    <row r="37" spans="9:9">
      <c r="I37" s="1"/>
    </row>
  </sheetData>
  <sheetProtection formatCells="0" formatColumns="0" formatRows="0"/>
  <mergeCells count="17">
    <mergeCell ref="A2:L2"/>
    <mergeCell ref="E5:F5"/>
    <mergeCell ref="G5:H5"/>
    <mergeCell ref="I5:J5"/>
    <mergeCell ref="K5:L5"/>
    <mergeCell ref="A5:A7"/>
    <mergeCell ref="B5:B7"/>
    <mergeCell ref="C5:C7"/>
    <mergeCell ref="D5:D6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98" right="0.39" top="0.79" bottom="0.79" header="0.51" footer="0.51"/>
  <pageSetup paperSize="9" fitToHeight="999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4"/>
  <sheetViews>
    <sheetView showGridLines="0" showZeros="0" zoomScaleSheetLayoutView="60" workbookViewId="0">
      <selection activeCell="K18" sqref="K18"/>
    </sheetView>
  </sheetViews>
  <sheetFormatPr defaultColWidth="9.16666666666667" defaultRowHeight="11.25"/>
  <cols>
    <col min="1" max="1" width="9.5" customWidth="1"/>
    <col min="2" max="2" width="21" customWidth="1"/>
    <col min="3" max="3" width="21.1666666666667" customWidth="1"/>
    <col min="4" max="4" width="11.5" customWidth="1"/>
    <col min="5" max="5" width="7.66666666666667" customWidth="1"/>
    <col min="6" max="7" width="9.16666666666667" customWidth="1"/>
    <col min="8" max="8" width="11.5" customWidth="1"/>
    <col min="9" max="9" width="11.1666666666667" customWidth="1"/>
    <col min="10" max="11" width="10.3333333333333" customWidth="1"/>
    <col min="12" max="13" width="9.16666666666667" customWidth="1"/>
    <col min="14" max="16" width="9.66666666666667" customWidth="1"/>
    <col min="17" max="22" width="7.16666666666667" customWidth="1"/>
    <col min="23" max="24" width="5.83333333333333" customWidth="1"/>
  </cols>
  <sheetData>
    <row r="1" ht="18.95" customHeight="1" spans="1:1">
      <c r="A1" s="39" t="s">
        <v>40</v>
      </c>
    </row>
    <row r="2" ht="24.95" customHeight="1" spans="1:24">
      <c r="A2" s="40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ht="20.1" customHeight="1" spans="3:24">
      <c r="C3" s="19" t="s">
        <v>218</v>
      </c>
      <c r="D3" s="19" t="s">
        <v>218</v>
      </c>
      <c r="E3" s="19" t="s">
        <v>218</v>
      </c>
      <c r="F3" s="19" t="s">
        <v>218</v>
      </c>
      <c r="G3" s="19" t="s">
        <v>218</v>
      </c>
      <c r="H3" s="19"/>
      <c r="I3" s="19" t="s">
        <v>218</v>
      </c>
      <c r="J3" s="19" t="s">
        <v>218</v>
      </c>
      <c r="K3" s="19" t="s">
        <v>218</v>
      </c>
      <c r="L3" s="44"/>
      <c r="M3" s="44"/>
      <c r="N3" s="19" t="s">
        <v>218</v>
      </c>
      <c r="O3" s="19" t="s">
        <v>218</v>
      </c>
      <c r="P3" s="19" t="s">
        <v>218</v>
      </c>
      <c r="Q3" s="19" t="s">
        <v>218</v>
      </c>
      <c r="R3" s="19" t="s">
        <v>218</v>
      </c>
      <c r="S3" s="19" t="s">
        <v>218</v>
      </c>
      <c r="T3" s="19" t="s">
        <v>218</v>
      </c>
      <c r="U3" s="19"/>
      <c r="V3" s="19"/>
      <c r="W3" s="19"/>
      <c r="X3" s="19"/>
    </row>
    <row r="4" ht="20.1" customHeight="1" spans="3:24">
      <c r="C4" s="19"/>
      <c r="D4" s="19"/>
      <c r="E4" s="19"/>
      <c r="F4" s="19"/>
      <c r="G4" s="19" t="s">
        <v>218</v>
      </c>
      <c r="H4" s="19"/>
      <c r="I4" s="19" t="s">
        <v>218</v>
      </c>
      <c r="J4" s="19" t="s">
        <v>218</v>
      </c>
      <c r="K4" s="19" t="s">
        <v>218</v>
      </c>
      <c r="L4" s="44"/>
      <c r="M4" s="44"/>
      <c r="N4" s="19" t="s">
        <v>218</v>
      </c>
      <c r="O4" s="19" t="s">
        <v>218</v>
      </c>
      <c r="P4" s="19" t="s">
        <v>218</v>
      </c>
      <c r="Q4" s="19"/>
      <c r="R4" s="19"/>
      <c r="S4" s="19"/>
      <c r="T4" s="19"/>
      <c r="U4" s="19"/>
      <c r="V4" s="44"/>
      <c r="W4" s="19"/>
      <c r="X4" s="14" t="s">
        <v>281</v>
      </c>
    </row>
    <row r="5" ht="18.75" customHeight="1" spans="1:24">
      <c r="A5" s="45" t="s">
        <v>110</v>
      </c>
      <c r="B5" s="46" t="s">
        <v>111</v>
      </c>
      <c r="C5" s="47" t="s">
        <v>321</v>
      </c>
      <c r="D5" s="10" t="s">
        <v>322</v>
      </c>
      <c r="E5" s="23" t="s">
        <v>323</v>
      </c>
      <c r="F5" s="10" t="s">
        <v>324</v>
      </c>
      <c r="G5" s="10" t="s">
        <v>325</v>
      </c>
      <c r="H5" s="10" t="s">
        <v>326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24" customHeight="1" spans="1:24">
      <c r="A6" s="45"/>
      <c r="B6" s="46"/>
      <c r="C6" s="47"/>
      <c r="D6" s="10"/>
      <c r="E6" s="23"/>
      <c r="F6" s="10"/>
      <c r="G6" s="10"/>
      <c r="H6" s="10" t="s">
        <v>136</v>
      </c>
      <c r="I6" s="10" t="s">
        <v>327</v>
      </c>
      <c r="J6" s="10"/>
      <c r="K6" s="10"/>
      <c r="L6" s="10" t="s">
        <v>114</v>
      </c>
      <c r="M6" s="10" t="s">
        <v>115</v>
      </c>
      <c r="N6" s="10" t="s">
        <v>328</v>
      </c>
      <c r="O6" s="10"/>
      <c r="P6" s="10"/>
      <c r="Q6" s="10" t="s">
        <v>117</v>
      </c>
      <c r="R6" s="10" t="s">
        <v>118</v>
      </c>
      <c r="S6" s="10" t="s">
        <v>119</v>
      </c>
      <c r="T6" s="10" t="s">
        <v>120</v>
      </c>
      <c r="U6" s="10" t="s">
        <v>329</v>
      </c>
      <c r="V6" s="10" t="s">
        <v>122</v>
      </c>
      <c r="W6" s="10" t="s">
        <v>330</v>
      </c>
      <c r="X6" s="10" t="s">
        <v>331</v>
      </c>
    </row>
    <row r="7" ht="81.95" customHeight="1" spans="1:24">
      <c r="A7" s="48"/>
      <c r="B7" s="49"/>
      <c r="C7" s="47"/>
      <c r="D7" s="10"/>
      <c r="E7" s="23"/>
      <c r="F7" s="10"/>
      <c r="G7" s="10"/>
      <c r="H7" s="16"/>
      <c r="I7" s="16" t="s">
        <v>125</v>
      </c>
      <c r="J7" s="16" t="s">
        <v>126</v>
      </c>
      <c r="K7" s="16" t="s">
        <v>127</v>
      </c>
      <c r="L7" s="16"/>
      <c r="M7" s="16"/>
      <c r="N7" s="16" t="s">
        <v>125</v>
      </c>
      <c r="O7" s="16" t="s">
        <v>134</v>
      </c>
      <c r="P7" s="16" t="s">
        <v>135</v>
      </c>
      <c r="Q7" s="16"/>
      <c r="R7" s="16"/>
      <c r="S7" s="16"/>
      <c r="T7" s="16"/>
      <c r="U7" s="16"/>
      <c r="V7" s="16"/>
      <c r="W7" s="16"/>
      <c r="X7" s="16"/>
    </row>
    <row r="8" s="1" customFormat="1" ht="24" customHeight="1" spans="1:24">
      <c r="A8" s="50"/>
      <c r="B8" s="51"/>
      <c r="C8" s="22"/>
      <c r="D8" s="22"/>
      <c r="E8" s="42"/>
      <c r="F8" s="22"/>
      <c r="G8" s="2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12.75" customHeight="1" spans="1:26">
      <c r="A9" s="13"/>
      <c r="B9" s="5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"/>
      <c r="Z9" s="1"/>
    </row>
    <row r="10" ht="33" customHeight="1" spans="1:26">
      <c r="A10" s="53" t="s">
        <v>313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1"/>
      <c r="Z10" s="1"/>
    </row>
    <row r="11" ht="12.75" customHeight="1" spans="1:25">
      <c r="A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2.75" customHeight="1" spans="1:25">
      <c r="A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2.75" customHeight="1" spans="3:26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 spans="2:26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 spans="3:26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 spans="4:25">
      <c r="D16" s="1"/>
      <c r="F16" s="1"/>
      <c r="G16" s="1"/>
      <c r="H16" s="1"/>
      <c r="I16" s="1"/>
      <c r="J16" s="1"/>
      <c r="K16" s="1"/>
      <c r="L16" s="1"/>
      <c r="Q16" s="1"/>
      <c r="R16" s="1"/>
      <c r="S16" s="1"/>
      <c r="T16" s="1"/>
      <c r="U16" s="1"/>
      <c r="V16" s="1"/>
      <c r="W16" s="1"/>
      <c r="X16" s="1"/>
      <c r="Y16" s="1"/>
    </row>
    <row r="17" ht="12.75" customHeight="1" spans="4:25">
      <c r="D17" s="1"/>
      <c r="G17" s="1"/>
      <c r="H17" s="1"/>
      <c r="I17" s="1"/>
      <c r="J17" s="1"/>
      <c r="K17" s="1"/>
      <c r="L17" s="1"/>
      <c r="M17" s="1"/>
      <c r="Q17" s="1"/>
      <c r="R17" s="1"/>
      <c r="S17" s="1"/>
      <c r="T17" s="1"/>
      <c r="U17" s="1"/>
      <c r="V17" s="1"/>
      <c r="W17" s="1"/>
      <c r="X17" s="1"/>
      <c r="Y17" s="1"/>
    </row>
    <row r="18" ht="12.75" customHeight="1" spans="3:25">
      <c r="C18" s="1"/>
      <c r="D18" s="1"/>
      <c r="E18" s="1"/>
      <c r="G18" s="1"/>
      <c r="H18" s="1"/>
      <c r="I18" s="1"/>
      <c r="J18" s="1"/>
      <c r="K18" s="1"/>
      <c r="L18" s="1"/>
      <c r="M18" s="1"/>
      <c r="Q18" s="1"/>
      <c r="R18" s="1"/>
      <c r="S18" s="1"/>
      <c r="T18" s="1"/>
      <c r="U18" s="1"/>
      <c r="V18" s="1"/>
      <c r="W18" s="1"/>
      <c r="X18" s="1"/>
      <c r="Y18" s="1"/>
    </row>
    <row r="19" ht="12.75" customHeight="1" spans="5:23">
      <c r="E19" s="1"/>
      <c r="F19" s="1"/>
      <c r="H19" s="1"/>
      <c r="I19" s="1"/>
      <c r="J19" s="1"/>
      <c r="K19" s="1"/>
      <c r="L19" s="1"/>
      <c r="M19" s="1"/>
      <c r="Q19" s="1"/>
      <c r="R19" s="1"/>
      <c r="S19" s="1"/>
      <c r="T19" s="1"/>
      <c r="U19" s="1"/>
      <c r="V19" s="1"/>
      <c r="W19" s="1"/>
    </row>
    <row r="20" ht="12.75" customHeight="1" spans="6:22">
      <c r="F20" s="1"/>
      <c r="H20" s="1"/>
      <c r="J20" s="1"/>
      <c r="K20" s="1"/>
      <c r="L20" s="1"/>
      <c r="M20" s="1"/>
      <c r="N20" s="1"/>
      <c r="Q20" s="1"/>
      <c r="R20" s="1"/>
      <c r="S20" s="1"/>
      <c r="T20" s="1"/>
      <c r="U20" s="1"/>
      <c r="V20" s="1"/>
    </row>
    <row r="21" ht="12.75" customHeight="1" spans="6:22">
      <c r="F21" s="1"/>
      <c r="G21" s="1"/>
      <c r="I21" s="1"/>
      <c r="K21" s="1"/>
      <c r="M21" s="1"/>
      <c r="N21" s="1"/>
      <c r="S21" s="1"/>
      <c r="T21" s="1"/>
      <c r="U21" s="1"/>
      <c r="V21" s="1"/>
    </row>
    <row r="22" ht="12.75" customHeight="1" spans="3:21">
      <c r="C22" s="1"/>
      <c r="D22" s="1"/>
      <c r="G22" s="1"/>
      <c r="H22" s="1"/>
      <c r="I22" s="1"/>
      <c r="K22" s="1"/>
      <c r="M22" s="1"/>
      <c r="N22" s="1"/>
      <c r="S22" s="1"/>
      <c r="T22" s="1"/>
      <c r="U22" s="1"/>
    </row>
    <row r="23" ht="12.75" customHeight="1" spans="8:24">
      <c r="H23" s="1"/>
      <c r="J23" s="1"/>
      <c r="M23" s="1"/>
      <c r="R23" s="1"/>
      <c r="S23" s="1"/>
      <c r="T23" s="1"/>
      <c r="U23" s="1"/>
      <c r="X23" s="1"/>
    </row>
    <row r="24" ht="12.75" customHeight="1" spans="8:20">
      <c r="H24" s="1"/>
      <c r="I24" s="1"/>
      <c r="J24" s="1"/>
      <c r="M24" s="1"/>
      <c r="S24" s="1"/>
      <c r="T24" s="1"/>
    </row>
    <row r="25" ht="12.75" customHeight="1" spans="9:14">
      <c r="I25" s="1"/>
      <c r="M25" s="1"/>
      <c r="N25" s="1"/>
    </row>
    <row r="26" ht="12.75" customHeight="1" spans="9:14">
      <c r="I26" s="1"/>
      <c r="N26" s="1"/>
    </row>
    <row r="27" ht="12.75" customHeight="1" spans="9:24">
      <c r="I27" s="1"/>
      <c r="J27" s="1"/>
      <c r="X27" s="1"/>
    </row>
    <row r="28" ht="12.75" customHeight="1" spans="10:11">
      <c r="J28" s="1"/>
      <c r="K28" s="1"/>
    </row>
    <row r="29" ht="12.75" customHeight="1" spans="11:11">
      <c r="K29" s="1"/>
    </row>
    <row r="30" ht="12.75" customHeight="1"/>
    <row r="31" ht="12.75" customHeight="1" spans="11:14">
      <c r="K31" s="1"/>
      <c r="N31" s="1"/>
    </row>
    <row r="32" ht="12.75" customHeight="1"/>
    <row r="33" ht="12.75" customHeight="1"/>
    <row r="34" ht="12.75" customHeight="1" spans="8:8">
      <c r="H34" s="1"/>
    </row>
  </sheetData>
  <sheetProtection formatCells="0" formatColumns="0" formatRows="0"/>
  <mergeCells count="23">
    <mergeCell ref="A2:X2"/>
    <mergeCell ref="H5:X5"/>
    <mergeCell ref="I6:K6"/>
    <mergeCell ref="N6:P6"/>
    <mergeCell ref="A10:X10"/>
    <mergeCell ref="A5:A7"/>
    <mergeCell ref="B5:B7"/>
    <mergeCell ref="C5:C7"/>
    <mergeCell ref="D5:D7"/>
    <mergeCell ref="E5:E7"/>
    <mergeCell ref="F5:F7"/>
    <mergeCell ref="G5:G7"/>
    <mergeCell ref="H6:H7"/>
    <mergeCell ref="L6:L7"/>
    <mergeCell ref="M6:M7"/>
    <mergeCell ref="Q6:Q7"/>
    <mergeCell ref="R6:R7"/>
    <mergeCell ref="S6:S7"/>
    <mergeCell ref="T6:T7"/>
    <mergeCell ref="U6:U7"/>
    <mergeCell ref="V6:V7"/>
    <mergeCell ref="W6:W7"/>
    <mergeCell ref="X6:X7"/>
  </mergeCells>
  <printOptions horizontalCentered="1"/>
  <pageMargins left="0.79" right="0.39" top="0.79" bottom="0.79" header="0.51" footer="0.51"/>
  <pageSetup paperSize="9" scale="70" fitToHeight="999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workbookViewId="0">
      <selection activeCell="G19" sqref="G19"/>
    </sheetView>
  </sheetViews>
  <sheetFormatPr defaultColWidth="9.16666666666667" defaultRowHeight="12.75" customHeight="1"/>
  <cols>
    <col min="1" max="1" width="9.16666666666667" customWidth="1"/>
    <col min="2" max="2" width="21.1666666666667" customWidth="1"/>
    <col min="3" max="3" width="19.8333333333333" customWidth="1"/>
    <col min="4" max="4" width="13.1666666666667" customWidth="1"/>
    <col min="5" max="7" width="9.16666666666667" customWidth="1"/>
    <col min="8" max="8" width="6.83333333333333" customWidth="1"/>
    <col min="9" max="9" width="11.3333333333333" customWidth="1"/>
    <col min="10" max="11" width="10.3333333333333" customWidth="1"/>
    <col min="12" max="12" width="9.83333333333333" customWidth="1"/>
    <col min="13" max="13" width="7" customWidth="1"/>
    <col min="14" max="15" width="8.66666666666667" customWidth="1"/>
    <col min="16" max="16" width="5.66666666666667" customWidth="1"/>
    <col min="17" max="17" width="5.83333333333333" customWidth="1"/>
    <col min="18" max="18" width="7.33333333333333" customWidth="1"/>
    <col min="19" max="23" width="6" customWidth="1"/>
  </cols>
  <sheetData>
    <row r="1" ht="18.95" customHeight="1" spans="1:1">
      <c r="A1" s="39" t="s">
        <v>42</v>
      </c>
    </row>
    <row r="2" ht="24.95" customHeight="1" spans="1:23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ht="20.1" customHeight="1" spans="1:23">
      <c r="A3" s="19" t="s">
        <v>218</v>
      </c>
      <c r="B3" s="19" t="s">
        <v>218</v>
      </c>
      <c r="C3" s="19" t="s">
        <v>218</v>
      </c>
      <c r="D3" s="19" t="s">
        <v>218</v>
      </c>
      <c r="E3" s="19" t="s">
        <v>218</v>
      </c>
      <c r="F3" s="19"/>
      <c r="G3" s="19" t="s">
        <v>218</v>
      </c>
      <c r="H3" s="19" t="s">
        <v>218</v>
      </c>
      <c r="I3" s="19"/>
      <c r="J3" s="19"/>
      <c r="K3" s="19" t="s">
        <v>218</v>
      </c>
      <c r="L3" s="19" t="s">
        <v>218</v>
      </c>
      <c r="M3" s="19" t="s">
        <v>218</v>
      </c>
      <c r="N3" s="19" t="s">
        <v>218</v>
      </c>
      <c r="O3" s="19" t="s">
        <v>218</v>
      </c>
      <c r="P3" s="19"/>
      <c r="Q3" s="19"/>
      <c r="R3" s="19"/>
      <c r="S3" s="19"/>
      <c r="T3" s="19"/>
      <c r="U3" s="19"/>
      <c r="V3" s="44"/>
      <c r="W3" s="14"/>
    </row>
    <row r="4" ht="20.1" customHeight="1" spans="1:23">
      <c r="A4" s="41" t="s">
        <v>218</v>
      </c>
      <c r="B4" s="41" t="s">
        <v>218</v>
      </c>
      <c r="C4" s="41" t="s">
        <v>218</v>
      </c>
      <c r="D4" s="41" t="s">
        <v>218</v>
      </c>
      <c r="E4" s="41" t="s">
        <v>218</v>
      </c>
      <c r="F4" s="41"/>
      <c r="G4" s="41" t="s">
        <v>218</v>
      </c>
      <c r="H4" s="41" t="s">
        <v>218</v>
      </c>
      <c r="I4" s="19"/>
      <c r="J4" s="19" t="s">
        <v>218</v>
      </c>
      <c r="K4" s="19" t="s">
        <v>218</v>
      </c>
      <c r="L4" s="19" t="s">
        <v>218</v>
      </c>
      <c r="M4" s="19" t="s">
        <v>218</v>
      </c>
      <c r="N4" s="19" t="s">
        <v>218</v>
      </c>
      <c r="O4" s="19" t="s">
        <v>218</v>
      </c>
      <c r="P4" s="19"/>
      <c r="Q4" s="19"/>
      <c r="R4" s="19"/>
      <c r="S4" s="19"/>
      <c r="T4" s="19"/>
      <c r="U4" s="19"/>
      <c r="V4" s="44"/>
      <c r="W4" s="14" t="s">
        <v>281</v>
      </c>
    </row>
    <row r="5" ht="18.75" customHeight="1" spans="1:23">
      <c r="A5" s="10" t="s">
        <v>110</v>
      </c>
      <c r="B5" s="10" t="s">
        <v>111</v>
      </c>
      <c r="C5" s="10" t="s">
        <v>332</v>
      </c>
      <c r="D5" s="10" t="s">
        <v>333</v>
      </c>
      <c r="E5" s="10" t="s">
        <v>323</v>
      </c>
      <c r="F5" s="10" t="s">
        <v>334</v>
      </c>
      <c r="G5" s="10" t="s">
        <v>324</v>
      </c>
      <c r="H5" s="10" t="s">
        <v>325</v>
      </c>
      <c r="I5" s="10" t="s">
        <v>136</v>
      </c>
      <c r="J5" s="10" t="s">
        <v>326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ht="26.25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113</v>
      </c>
      <c r="K6" s="10"/>
      <c r="L6" s="10" t="s">
        <v>114</v>
      </c>
      <c r="M6" s="10" t="s">
        <v>115</v>
      </c>
      <c r="N6" s="10" t="s">
        <v>116</v>
      </c>
      <c r="O6" s="10"/>
      <c r="P6" s="10" t="s">
        <v>117</v>
      </c>
      <c r="Q6" s="10" t="s">
        <v>118</v>
      </c>
      <c r="R6" s="10" t="s">
        <v>119</v>
      </c>
      <c r="S6" s="10" t="s">
        <v>120</v>
      </c>
      <c r="T6" s="10" t="s">
        <v>121</v>
      </c>
      <c r="U6" s="10" t="s">
        <v>122</v>
      </c>
      <c r="V6" s="10" t="s">
        <v>123</v>
      </c>
      <c r="W6" s="10" t="s">
        <v>124</v>
      </c>
    </row>
    <row r="7" ht="78.9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126</v>
      </c>
      <c r="K7" s="10" t="s">
        <v>127</v>
      </c>
      <c r="L7" s="10"/>
      <c r="M7" s="10"/>
      <c r="N7" s="10" t="s">
        <v>134</v>
      </c>
      <c r="O7" s="10" t="s">
        <v>135</v>
      </c>
      <c r="P7" s="10"/>
      <c r="Q7" s="10"/>
      <c r="R7" s="10"/>
      <c r="S7" s="10"/>
      <c r="T7" s="10"/>
      <c r="U7" s="10"/>
      <c r="V7" s="10"/>
      <c r="W7" s="10"/>
    </row>
    <row r="8" s="1" customFormat="1" ht="24" customHeight="1" spans="1:23">
      <c r="A8" s="22"/>
      <c r="B8" s="22"/>
      <c r="C8" s="11"/>
      <c r="D8" s="11"/>
      <c r="E8" s="42"/>
      <c r="F8" s="43"/>
      <c r="G8" s="22"/>
      <c r="H8" s="2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customHeight="1" spans="1:2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"/>
    </row>
    <row r="10" ht="35.1" customHeight="1" spans="1:24">
      <c r="A10" s="26" t="s">
        <v>313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1"/>
    </row>
    <row r="11" customHeight="1" spans="2:23">
      <c r="B11" s="1"/>
      <c r="C11" s="1"/>
      <c r="D11" s="1"/>
      <c r="E11" s="1"/>
      <c r="F11" s="1"/>
      <c r="G11" s="1"/>
      <c r="H11" s="1"/>
      <c r="I11" s="1"/>
      <c r="J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customHeight="1" spans="3:23">
      <c r="C12" s="1"/>
      <c r="D12" s="1"/>
      <c r="E12" s="1"/>
      <c r="F12" s="1"/>
      <c r="G12" s="1"/>
      <c r="H12" s="1"/>
      <c r="I12" s="1"/>
      <c r="P12" s="1"/>
      <c r="Q12" s="1"/>
      <c r="R12" s="1"/>
      <c r="T12" s="1"/>
      <c r="U12" s="1"/>
      <c r="V12" s="1"/>
      <c r="W12" s="1"/>
    </row>
    <row r="13" customHeight="1" spans="3:23">
      <c r="C13" s="1"/>
      <c r="D13" s="1"/>
      <c r="E13" s="1"/>
      <c r="F13" s="1"/>
      <c r="G13" s="1"/>
      <c r="H13" s="1"/>
      <c r="I13" s="1"/>
      <c r="L13" s="1"/>
      <c r="T13" s="1"/>
      <c r="U13" s="1"/>
      <c r="V13" s="1"/>
      <c r="W13" s="1"/>
    </row>
    <row r="14" customHeight="1" spans="3:22">
      <c r="C14" s="1"/>
      <c r="D14" s="1"/>
      <c r="E14" s="1"/>
      <c r="F14" s="1"/>
      <c r="G14" s="1"/>
      <c r="H14" s="1"/>
      <c r="I14" s="1"/>
      <c r="T14" s="1"/>
      <c r="U14" s="1"/>
      <c r="V14" s="1"/>
    </row>
    <row r="15" customHeight="1" spans="3:23">
      <c r="C15" s="1"/>
      <c r="D15" s="1"/>
      <c r="E15" s="1"/>
      <c r="F15" s="1"/>
      <c r="G15" s="1"/>
      <c r="H15" s="1"/>
      <c r="I15" s="1"/>
      <c r="T15" s="1"/>
      <c r="U15" s="1"/>
      <c r="V15" s="1"/>
      <c r="W15" s="1"/>
    </row>
    <row r="16" customHeight="1" spans="3:23">
      <c r="C16" s="1"/>
      <c r="D16" s="1"/>
      <c r="E16" s="1"/>
      <c r="F16" s="1"/>
      <c r="G16" s="1"/>
      <c r="H16" s="1"/>
      <c r="I16" s="1"/>
      <c r="T16" s="1"/>
      <c r="U16" s="1"/>
      <c r="W16" s="1"/>
    </row>
    <row r="17" customHeight="1" spans="3:23">
      <c r="C17" s="1"/>
      <c r="D17" s="1"/>
      <c r="E17" s="1"/>
      <c r="F17" s="1"/>
      <c r="G17" s="1"/>
      <c r="H17" s="1"/>
      <c r="I17" s="1"/>
      <c r="S17" s="1"/>
      <c r="T17" s="1"/>
      <c r="U17" s="1"/>
      <c r="V17" s="1"/>
      <c r="W17" s="1"/>
    </row>
    <row r="18" customHeight="1" spans="8:23">
      <c r="H18" s="1"/>
      <c r="I18" s="1"/>
      <c r="S18" s="1"/>
      <c r="T18" s="1"/>
      <c r="U18" s="1"/>
      <c r="V18" s="1"/>
      <c r="W18" s="1"/>
    </row>
    <row r="19" customHeight="1" spans="19:23">
      <c r="S19" s="1"/>
      <c r="T19" s="1"/>
      <c r="U19" s="1"/>
      <c r="V19" s="1"/>
      <c r="W19" s="1"/>
    </row>
    <row r="20" customHeight="1" spans="20:21">
      <c r="T20" s="1"/>
      <c r="U20" s="1"/>
    </row>
  </sheetData>
  <sheetProtection formatCells="0" formatColumns="0" formatRows="0"/>
  <mergeCells count="24">
    <mergeCell ref="A2:W2"/>
    <mergeCell ref="J5:W5"/>
    <mergeCell ref="J6:K6"/>
    <mergeCell ref="N6:O6"/>
    <mergeCell ref="A10:W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P6:P7"/>
    <mergeCell ref="Q6:Q7"/>
    <mergeCell ref="R6:R7"/>
    <mergeCell ref="S6:S7"/>
    <mergeCell ref="T6:T7"/>
    <mergeCell ref="U6:U7"/>
    <mergeCell ref="V6:V7"/>
    <mergeCell ref="W6:W7"/>
  </mergeCells>
  <printOptions horizontalCentered="1"/>
  <pageMargins left="0.79" right="0.39" top="0.79" bottom="0.79" header="0.51" footer="0.51"/>
  <pageSetup paperSize="9" scale="77" fitToHeight="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workbookViewId="0">
      <selection activeCell="G14" sqref="G14"/>
    </sheetView>
  </sheetViews>
  <sheetFormatPr defaultColWidth="9.16666666666667" defaultRowHeight="11.25"/>
  <cols>
    <col min="1" max="1" width="11.5" customWidth="1"/>
    <col min="2" max="2" width="27.6666666666667" customWidth="1"/>
    <col min="3" max="3" width="10.8333333333333" customWidth="1"/>
    <col min="4" max="4" width="13.5" customWidth="1"/>
    <col min="5" max="5" width="23" customWidth="1"/>
    <col min="6" max="6" width="23.1666666666667" customWidth="1"/>
    <col min="7" max="7" width="23" customWidth="1"/>
    <col min="8" max="8" width="23.1666666666667" customWidth="1"/>
    <col min="9" max="9" width="23" customWidth="1"/>
    <col min="10" max="10" width="22.6666666666667" customWidth="1"/>
    <col min="11" max="19" width="10.3333333333333" customWidth="1"/>
    <col min="20" max="16384" width="9.16666666666667" customWidth="1"/>
  </cols>
  <sheetData>
    <row r="1" ht="18.95" customHeight="1" spans="1:3">
      <c r="A1" s="2" t="s">
        <v>44</v>
      </c>
      <c r="C1" s="3"/>
    </row>
    <row r="2" ht="24.95" customHeight="1" spans="1:19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1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0.1" customHeight="1" spans="1:19">
      <c r="A4" s="19" t="s">
        <v>111</v>
      </c>
      <c r="B4" s="20"/>
      <c r="C4" s="20"/>
      <c r="D4" s="20"/>
      <c r="E4" s="20"/>
      <c r="F4" s="20"/>
      <c r="G4" s="20"/>
      <c r="H4" s="20"/>
      <c r="I4" s="20"/>
      <c r="J4" s="14"/>
      <c r="R4" s="34"/>
      <c r="S4" t="s">
        <v>49</v>
      </c>
    </row>
    <row r="5" ht="20.1" customHeight="1" spans="1:19">
      <c r="A5" s="7" t="s">
        <v>110</v>
      </c>
      <c r="B5" s="7" t="s">
        <v>335</v>
      </c>
      <c r="C5" s="7" t="s">
        <v>336</v>
      </c>
      <c r="D5" s="7" t="s">
        <v>337</v>
      </c>
      <c r="E5" s="7" t="s">
        <v>338</v>
      </c>
      <c r="F5" s="7" t="s">
        <v>339</v>
      </c>
      <c r="G5" s="7" t="s">
        <v>340</v>
      </c>
      <c r="H5" s="7" t="s">
        <v>341</v>
      </c>
      <c r="I5" s="7" t="s">
        <v>342</v>
      </c>
      <c r="J5" s="7" t="s">
        <v>343</v>
      </c>
      <c r="K5" s="27" t="s">
        <v>344</v>
      </c>
      <c r="L5" s="28"/>
      <c r="M5" s="28"/>
      <c r="N5" s="28"/>
      <c r="O5" s="28"/>
      <c r="P5" s="28"/>
      <c r="Q5" s="28"/>
      <c r="R5" s="28"/>
      <c r="S5" s="35"/>
    </row>
    <row r="6" ht="45.95" customHeight="1" spans="1:19">
      <c r="A6" s="8"/>
      <c r="B6" s="8"/>
      <c r="C6" s="8"/>
      <c r="D6" s="8"/>
      <c r="E6" s="8"/>
      <c r="F6" s="8"/>
      <c r="G6" s="8"/>
      <c r="H6" s="8"/>
      <c r="I6" s="8"/>
      <c r="J6" s="8"/>
      <c r="K6" s="29" t="s">
        <v>345</v>
      </c>
      <c r="L6" s="30"/>
      <c r="M6" s="30"/>
      <c r="N6" s="31"/>
      <c r="O6" s="29" t="s">
        <v>346</v>
      </c>
      <c r="P6" s="30"/>
      <c r="Q6" s="30"/>
      <c r="R6" s="31"/>
      <c r="S6" s="36" t="s">
        <v>347</v>
      </c>
    </row>
    <row r="7" ht="26.25" customHeight="1" spans="1:19">
      <c r="A7" s="9"/>
      <c r="B7" s="9"/>
      <c r="C7" s="9"/>
      <c r="D7" s="9"/>
      <c r="E7" s="9"/>
      <c r="F7" s="9"/>
      <c r="G7" s="9"/>
      <c r="H7" s="9"/>
      <c r="I7" s="9"/>
      <c r="J7" s="9"/>
      <c r="K7" s="32" t="s">
        <v>348</v>
      </c>
      <c r="L7" s="32" t="s">
        <v>349</v>
      </c>
      <c r="M7" s="32" t="s">
        <v>350</v>
      </c>
      <c r="N7" s="32" t="s">
        <v>351</v>
      </c>
      <c r="O7" s="32" t="s">
        <v>352</v>
      </c>
      <c r="P7" s="32" t="s">
        <v>353</v>
      </c>
      <c r="Q7" s="32" t="s">
        <v>354</v>
      </c>
      <c r="R7" s="32" t="s">
        <v>355</v>
      </c>
      <c r="S7" s="37" t="s">
        <v>356</v>
      </c>
    </row>
    <row r="8" s="1" customFormat="1" ht="24" customHeight="1" spans="1:19">
      <c r="A8" s="21"/>
      <c r="B8" s="22"/>
      <c r="C8" s="23"/>
      <c r="D8" s="24"/>
      <c r="E8" s="25"/>
      <c r="F8" s="25"/>
      <c r="G8" s="25"/>
      <c r="H8" s="25"/>
      <c r="I8" s="25"/>
      <c r="J8" s="11"/>
      <c r="K8" s="33"/>
      <c r="L8" s="33"/>
      <c r="M8" s="33"/>
      <c r="N8" s="33"/>
      <c r="O8" s="33"/>
      <c r="P8" s="33"/>
      <c r="Q8" s="33"/>
      <c r="R8" s="33"/>
      <c r="S8" s="38"/>
    </row>
    <row r="9" ht="26.25" customHeight="1" spans="1:19">
      <c r="A9" s="26" t="s">
        <v>313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ht="26.25" customHeight="1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ht="26.25" customHeight="1" spans="1:9">
      <c r="A11" s="1"/>
      <c r="B11" s="1"/>
      <c r="C11" s="1"/>
      <c r="D11" s="1"/>
      <c r="E11" s="1"/>
      <c r="F11" s="1"/>
      <c r="G11" s="1"/>
      <c r="H11" s="1"/>
      <c r="I11" s="1"/>
    </row>
    <row r="12" ht="26.25" customHeight="1" spans="1:9">
      <c r="A12" s="1"/>
      <c r="B12" s="1"/>
      <c r="C12" s="1"/>
      <c r="D12" s="1"/>
      <c r="E12" s="1"/>
      <c r="H12" s="1"/>
      <c r="I12" s="1"/>
    </row>
    <row r="13" ht="26.25" customHeight="1" spans="2:8">
      <c r="B13" s="1"/>
      <c r="C13" s="1"/>
      <c r="D13" s="1"/>
      <c r="H13" s="1"/>
    </row>
    <row r="14" ht="26.25" customHeight="1" spans="4:4">
      <c r="D14" s="1"/>
    </row>
  </sheetData>
  <sheetProtection formatCells="0" formatColumns="0" formatRows="0"/>
  <mergeCells count="15">
    <mergeCell ref="K5:S5"/>
    <mergeCell ref="K6:N6"/>
    <mergeCell ref="O6:R6"/>
    <mergeCell ref="A9:S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A2:S3"/>
  </mergeCells>
  <printOptions horizontalCentered="1"/>
  <pageMargins left="0.79" right="0.39" top="0.79" bottom="0.79" header="0.51" footer="0.51"/>
  <pageSetup paperSize="9" scale="56" fitToHeight="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showGridLines="0" showZeros="0" tabSelected="1" topLeftCell="E2" workbookViewId="0">
      <selection activeCell="M9" sqref="M9"/>
    </sheetView>
  </sheetViews>
  <sheetFormatPr defaultColWidth="9.16666666666667" defaultRowHeight="23.25" customHeight="1"/>
  <cols>
    <col min="1" max="2" width="24.1666666666667" customWidth="1"/>
    <col min="3" max="3" width="15.3333333333333" customWidth="1"/>
    <col min="4" max="4" width="13.8333333333333" customWidth="1"/>
    <col min="5" max="5" width="12.3333333333333" customWidth="1"/>
    <col min="6" max="6" width="12" customWidth="1"/>
    <col min="7" max="7" width="11.5" customWidth="1"/>
    <col min="8" max="9" width="13.1666666666667" customWidth="1"/>
    <col min="10" max="10" width="85.3333333333333" customWidth="1"/>
    <col min="11" max="11" width="42.3333333333333" customWidth="1"/>
    <col min="12" max="13" width="32" customWidth="1"/>
  </cols>
  <sheetData>
    <row r="1" ht="18.95" customHeight="1" spans="1:4">
      <c r="A1" s="2" t="s">
        <v>46</v>
      </c>
      <c r="B1" s="2"/>
      <c r="D1" s="3"/>
    </row>
    <row r="2" ht="24.95" customHeight="1" spans="1:13">
      <c r="A2" s="4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.1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0.1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4" t="s">
        <v>49</v>
      </c>
    </row>
    <row r="5" ht="20.1" customHeight="1" spans="1:14">
      <c r="A5" s="6" t="s">
        <v>357</v>
      </c>
      <c r="B5" s="7" t="s">
        <v>358</v>
      </c>
      <c r="C5" s="6" t="s">
        <v>359</v>
      </c>
      <c r="D5" s="6"/>
      <c r="E5" s="6"/>
      <c r="F5" s="6"/>
      <c r="G5" s="6"/>
      <c r="H5" s="6"/>
      <c r="I5" s="6"/>
      <c r="J5" s="10" t="s">
        <v>360</v>
      </c>
      <c r="K5" s="6" t="s">
        <v>361</v>
      </c>
      <c r="L5" s="6" t="s">
        <v>362</v>
      </c>
      <c r="M5" s="6"/>
      <c r="N5" s="15"/>
    </row>
    <row r="6" ht="20.1" customHeight="1" spans="1:14">
      <c r="A6" s="6"/>
      <c r="B6" s="8"/>
      <c r="C6" s="6" t="s">
        <v>337</v>
      </c>
      <c r="D6" s="6" t="s">
        <v>363</v>
      </c>
      <c r="E6" s="6"/>
      <c r="F6" s="6"/>
      <c r="G6" s="6"/>
      <c r="H6" s="6" t="s">
        <v>364</v>
      </c>
      <c r="I6" s="6"/>
      <c r="J6" s="10"/>
      <c r="K6" s="6"/>
      <c r="L6" s="6" t="s">
        <v>345</v>
      </c>
      <c r="M6" s="6" t="s">
        <v>346</v>
      </c>
      <c r="N6" s="15"/>
    </row>
    <row r="7" ht="48" customHeight="1" spans="1:14">
      <c r="A7" s="6"/>
      <c r="B7" s="9"/>
      <c r="C7" s="6"/>
      <c r="D7" s="10" t="s">
        <v>365</v>
      </c>
      <c r="E7" s="10" t="s">
        <v>127</v>
      </c>
      <c r="F7" s="10" t="s">
        <v>366</v>
      </c>
      <c r="G7" s="10" t="s">
        <v>367</v>
      </c>
      <c r="H7" s="10" t="s">
        <v>152</v>
      </c>
      <c r="I7" s="10" t="s">
        <v>153</v>
      </c>
      <c r="J7" s="16"/>
      <c r="K7" s="6"/>
      <c r="L7" s="6"/>
      <c r="M7" s="6"/>
      <c r="N7" s="15"/>
    </row>
    <row r="8" s="1" customFormat="1" ht="24" customHeight="1" spans="1:14">
      <c r="A8" s="11" t="s">
        <v>368</v>
      </c>
      <c r="B8" s="11"/>
      <c r="C8" s="12">
        <v>1405.57</v>
      </c>
      <c r="D8" s="12">
        <v>1405.57</v>
      </c>
      <c r="E8" s="12"/>
      <c r="F8" s="12"/>
      <c r="G8" s="12"/>
      <c r="H8" s="12">
        <v>980.77</v>
      </c>
      <c r="I8" s="12">
        <v>424.8</v>
      </c>
      <c r="J8" s="11"/>
      <c r="K8" s="11"/>
      <c r="L8" s="11"/>
      <c r="M8" s="11"/>
      <c r="N8" s="17"/>
    </row>
    <row r="9" ht="408.95" customHeight="1" spans="1:13">
      <c r="A9" s="13" t="s">
        <v>138</v>
      </c>
      <c r="B9" s="11" t="s">
        <v>369</v>
      </c>
      <c r="C9" s="13"/>
      <c r="D9" s="13"/>
      <c r="E9" s="13"/>
      <c r="F9" s="13"/>
      <c r="G9" s="13"/>
      <c r="H9" s="13"/>
      <c r="I9" s="13"/>
      <c r="J9" s="18" t="s">
        <v>370</v>
      </c>
      <c r="K9" s="11" t="s">
        <v>371</v>
      </c>
      <c r="L9" s="11" t="s">
        <v>372</v>
      </c>
      <c r="M9" s="11" t="s">
        <v>373</v>
      </c>
    </row>
    <row r="10" customHeight="1" spans="3:11">
      <c r="C10" s="1"/>
      <c r="D10" s="1"/>
      <c r="E10" s="1"/>
      <c r="F10" s="1"/>
      <c r="G10" s="1"/>
      <c r="H10" s="1"/>
      <c r="I10" s="1"/>
      <c r="J10" s="1"/>
      <c r="K10" s="1"/>
    </row>
    <row r="11" customHeight="1" spans="5:10">
      <c r="E11" s="1"/>
      <c r="F11" s="1"/>
      <c r="G11" s="1"/>
      <c r="H11" s="1"/>
      <c r="J11" s="1"/>
    </row>
    <row r="16" customHeight="1" spans="13:13">
      <c r="M16" s="1"/>
    </row>
  </sheetData>
  <sheetProtection formatCells="0" formatColumns="0" formatRows="0"/>
  <mergeCells count="12">
    <mergeCell ref="A2:M2"/>
    <mergeCell ref="C5:I5"/>
    <mergeCell ref="L5:M5"/>
    <mergeCell ref="D6:G6"/>
    <mergeCell ref="H6:I6"/>
    <mergeCell ref="A5:A7"/>
    <mergeCell ref="B5:B7"/>
    <mergeCell ref="C6:C7"/>
    <mergeCell ref="J5:J7"/>
    <mergeCell ref="K5:K7"/>
    <mergeCell ref="L6:L7"/>
    <mergeCell ref="M6:M7"/>
  </mergeCells>
  <printOptions horizontalCentered="1"/>
  <pageMargins left="0.79" right="0.39" top="0.79" bottom="0.79" header="0.51" footer="0.51"/>
  <pageSetup paperSize="9" scale="62" fitToHeight="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showZeros="0" zoomScaleSheetLayoutView="60" workbookViewId="0">
      <selection activeCell="A16" sqref="A16"/>
    </sheetView>
  </sheetViews>
  <sheetFormatPr defaultColWidth="9.16666666666667" defaultRowHeight="11.25" outlineLevelCol="7"/>
  <cols>
    <col min="1" max="4" width="48" customWidth="1"/>
  </cols>
  <sheetData>
    <row r="1" ht="15.75" customHeight="1" spans="1:8">
      <c r="A1" s="104" t="s">
        <v>4</v>
      </c>
      <c r="B1" s="105"/>
      <c r="C1" s="105"/>
      <c r="D1" s="105"/>
      <c r="E1" s="105"/>
      <c r="F1" s="105"/>
      <c r="G1" s="105"/>
      <c r="H1" s="105"/>
    </row>
    <row r="2" ht="24" customHeight="1" spans="1:8">
      <c r="A2" s="106" t="s">
        <v>48</v>
      </c>
      <c r="B2" s="106"/>
      <c r="C2" s="106"/>
      <c r="D2" s="106"/>
      <c r="E2" s="107"/>
      <c r="F2" s="107"/>
      <c r="G2" s="107"/>
      <c r="H2" s="107"/>
    </row>
    <row r="3" ht="14.25" customHeight="1" spans="2:8">
      <c r="B3" s="108"/>
      <c r="C3" s="108"/>
      <c r="D3" s="110" t="s">
        <v>49</v>
      </c>
      <c r="E3" s="105"/>
      <c r="F3" s="105"/>
      <c r="G3" s="105"/>
      <c r="H3" s="105"/>
    </row>
    <row r="4" ht="18.95" customHeight="1" spans="1:5">
      <c r="A4" s="111" t="s">
        <v>50</v>
      </c>
      <c r="B4" s="112"/>
      <c r="C4" s="113" t="s">
        <v>51</v>
      </c>
      <c r="D4" s="113"/>
      <c r="E4" s="114"/>
    </row>
    <row r="5" ht="18.95" customHeight="1" spans="1:5">
      <c r="A5" s="129" t="s">
        <v>52</v>
      </c>
      <c r="B5" s="115" t="s">
        <v>53</v>
      </c>
      <c r="C5" s="117" t="s">
        <v>52</v>
      </c>
      <c r="D5" s="117" t="s">
        <v>53</v>
      </c>
      <c r="E5" s="114"/>
    </row>
    <row r="6" s="1" customFormat="1" ht="18.95" customHeight="1" spans="1:5">
      <c r="A6" s="127" t="s">
        <v>54</v>
      </c>
      <c r="B6" s="151">
        <v>1388.76</v>
      </c>
      <c r="C6" s="127" t="s">
        <v>55</v>
      </c>
      <c r="D6" s="12">
        <v>881.78</v>
      </c>
      <c r="E6" s="124"/>
    </row>
    <row r="7" s="1" customFormat="1" ht="18.95" customHeight="1" spans="1:5">
      <c r="A7" s="127" t="s">
        <v>56</v>
      </c>
      <c r="B7" s="151">
        <v>1388.76</v>
      </c>
      <c r="C7" s="127" t="s">
        <v>57</v>
      </c>
      <c r="D7" s="12">
        <v>0</v>
      </c>
      <c r="E7" s="124"/>
    </row>
    <row r="8" s="1" customFormat="1" ht="18.95" customHeight="1" spans="1:5">
      <c r="A8" s="127" t="s">
        <v>58</v>
      </c>
      <c r="B8" s="151">
        <v>0</v>
      </c>
      <c r="C8" s="127" t="s">
        <v>59</v>
      </c>
      <c r="D8" s="12">
        <v>0</v>
      </c>
      <c r="E8" s="124"/>
    </row>
    <row r="9" s="1" customFormat="1" ht="18.95" customHeight="1" spans="1:5">
      <c r="A9" s="127" t="s">
        <v>60</v>
      </c>
      <c r="B9" s="151">
        <v>16.8</v>
      </c>
      <c r="C9" s="127" t="s">
        <v>61</v>
      </c>
      <c r="D9" s="12">
        <v>0</v>
      </c>
      <c r="E9" s="124"/>
    </row>
    <row r="10" s="1" customFormat="1" ht="18.95" customHeight="1" spans="1:5">
      <c r="A10" s="127" t="s">
        <v>62</v>
      </c>
      <c r="B10" s="151">
        <v>2</v>
      </c>
      <c r="C10" s="127" t="s">
        <v>63</v>
      </c>
      <c r="D10" s="12">
        <v>0</v>
      </c>
      <c r="E10" s="124"/>
    </row>
    <row r="11" s="1" customFormat="1" ht="18.95" customHeight="1" spans="1:5">
      <c r="A11" s="127" t="s">
        <v>64</v>
      </c>
      <c r="B11" s="151">
        <v>10</v>
      </c>
      <c r="C11" s="127" t="s">
        <v>65</v>
      </c>
      <c r="D11" s="12">
        <v>0</v>
      </c>
      <c r="E11" s="124"/>
    </row>
    <row r="12" s="1" customFormat="1" ht="18.95" customHeight="1" spans="1:5">
      <c r="A12" s="127" t="s">
        <v>66</v>
      </c>
      <c r="B12" s="151">
        <v>0</v>
      </c>
      <c r="C12" s="127" t="s">
        <v>67</v>
      </c>
      <c r="D12" s="12">
        <v>0</v>
      </c>
      <c r="E12" s="124"/>
    </row>
    <row r="13" s="1" customFormat="1" ht="18.95" customHeight="1" spans="1:5">
      <c r="A13" s="127" t="s">
        <v>68</v>
      </c>
      <c r="B13" s="151">
        <v>0</v>
      </c>
      <c r="C13" s="127" t="s">
        <v>69</v>
      </c>
      <c r="D13" s="12">
        <v>95.53</v>
      </c>
      <c r="E13" s="124"/>
    </row>
    <row r="14" s="1" customFormat="1" ht="18.95" customHeight="1" spans="1:5">
      <c r="A14" s="127" t="s">
        <v>70</v>
      </c>
      <c r="B14" s="151">
        <v>0</v>
      </c>
      <c r="C14" s="127" t="s">
        <v>71</v>
      </c>
      <c r="D14" s="12">
        <v>0</v>
      </c>
      <c r="E14" s="124"/>
    </row>
    <row r="15" s="1" customFormat="1" ht="18.95" customHeight="1" spans="1:5">
      <c r="A15" s="127" t="s">
        <v>72</v>
      </c>
      <c r="B15" s="151">
        <v>4.8</v>
      </c>
      <c r="C15" s="127" t="s">
        <v>73</v>
      </c>
      <c r="D15" s="12">
        <v>36.9</v>
      </c>
      <c r="E15" s="124"/>
    </row>
    <row r="16" s="1" customFormat="1" ht="18.95" customHeight="1" spans="1:5">
      <c r="A16" s="127" t="s">
        <v>74</v>
      </c>
      <c r="B16" s="151">
        <v>0</v>
      </c>
      <c r="C16" s="127" t="s">
        <v>75</v>
      </c>
      <c r="D16" s="12">
        <v>6</v>
      </c>
      <c r="E16" s="124"/>
    </row>
    <row r="17" s="1" customFormat="1" ht="18.95" customHeight="1" spans="1:5">
      <c r="A17" s="127" t="s">
        <v>76</v>
      </c>
      <c r="B17" s="151">
        <v>0</v>
      </c>
      <c r="C17" s="127" t="s">
        <v>77</v>
      </c>
      <c r="D17" s="12">
        <v>0</v>
      </c>
      <c r="E17" s="124"/>
    </row>
    <row r="18" s="1" customFormat="1" ht="18.95" customHeight="1" spans="1:5">
      <c r="A18" s="127" t="s">
        <v>78</v>
      </c>
      <c r="B18" s="151">
        <v>0</v>
      </c>
      <c r="C18" s="127" t="s">
        <v>79</v>
      </c>
      <c r="D18" s="12">
        <v>336</v>
      </c>
      <c r="E18" s="124"/>
    </row>
    <row r="19" s="1" customFormat="1" ht="18.95" customHeight="1" spans="1:5">
      <c r="A19" s="127" t="s">
        <v>80</v>
      </c>
      <c r="B19" s="151">
        <v>0</v>
      </c>
      <c r="C19" s="127" t="s">
        <v>81</v>
      </c>
      <c r="D19" s="12">
        <v>0</v>
      </c>
      <c r="E19" s="124"/>
    </row>
    <row r="20" s="1" customFormat="1" ht="18.95" customHeight="1" spans="1:5">
      <c r="A20" s="127" t="s">
        <v>82</v>
      </c>
      <c r="B20" s="151">
        <v>0</v>
      </c>
      <c r="C20" s="127" t="s">
        <v>83</v>
      </c>
      <c r="D20" s="12">
        <v>0</v>
      </c>
      <c r="E20" s="124"/>
    </row>
    <row r="21" s="1" customFormat="1" ht="18.95" customHeight="1" spans="1:5">
      <c r="A21" s="127" t="s">
        <v>84</v>
      </c>
      <c r="B21" s="151">
        <v>0</v>
      </c>
      <c r="C21" s="127" t="s">
        <v>85</v>
      </c>
      <c r="D21" s="12">
        <v>0</v>
      </c>
      <c r="E21" s="124"/>
    </row>
    <row r="22" s="1" customFormat="1" ht="18.95" customHeight="1" spans="1:5">
      <c r="A22" s="127" t="s">
        <v>86</v>
      </c>
      <c r="B22" s="151">
        <v>0</v>
      </c>
      <c r="C22" s="127" t="s">
        <v>87</v>
      </c>
      <c r="D22" s="12">
        <v>0</v>
      </c>
      <c r="E22" s="124"/>
    </row>
    <row r="23" s="1" customFormat="1" ht="18.95" customHeight="1" spans="1:5">
      <c r="A23" s="127" t="s">
        <v>88</v>
      </c>
      <c r="B23" s="151">
        <v>0</v>
      </c>
      <c r="C23" s="127" t="s">
        <v>89</v>
      </c>
      <c r="D23" s="12">
        <v>0</v>
      </c>
      <c r="E23" s="124"/>
    </row>
    <row r="24" s="1" customFormat="1" ht="18.95" customHeight="1" spans="1:5">
      <c r="A24" s="127" t="s">
        <v>90</v>
      </c>
      <c r="B24" s="151">
        <v>0</v>
      </c>
      <c r="C24" s="127" t="s">
        <v>91</v>
      </c>
      <c r="D24" s="12">
        <v>0</v>
      </c>
      <c r="E24" s="124"/>
    </row>
    <row r="25" s="1" customFormat="1" ht="18.95" customHeight="1" spans="1:5">
      <c r="A25" s="127"/>
      <c r="B25" s="152"/>
      <c r="C25" s="127" t="s">
        <v>92</v>
      </c>
      <c r="D25" s="12">
        <v>49.35</v>
      </c>
      <c r="E25" s="124"/>
    </row>
    <row r="26" s="1" customFormat="1" ht="18.95" customHeight="1" spans="1:5">
      <c r="A26" s="127"/>
      <c r="B26" s="152"/>
      <c r="C26" s="127" t="s">
        <v>93</v>
      </c>
      <c r="D26" s="12">
        <v>0</v>
      </c>
      <c r="E26" s="124"/>
    </row>
    <row r="27" s="1" customFormat="1" ht="18.95" customHeight="1" spans="1:5">
      <c r="A27" s="127"/>
      <c r="B27" s="152"/>
      <c r="C27" s="127" t="s">
        <v>94</v>
      </c>
      <c r="D27" s="12">
        <v>0</v>
      </c>
      <c r="E27" s="124"/>
    </row>
    <row r="28" s="1" customFormat="1" ht="18.95" customHeight="1" spans="1:5">
      <c r="A28" s="127"/>
      <c r="B28" s="152"/>
      <c r="C28" s="127" t="s">
        <v>95</v>
      </c>
      <c r="D28" s="12">
        <v>0</v>
      </c>
      <c r="E28" s="124"/>
    </row>
    <row r="29" s="1" customFormat="1" ht="18.95" customHeight="1" spans="1:5">
      <c r="A29" s="127"/>
      <c r="B29" s="152"/>
      <c r="C29" s="127" t="s">
        <v>96</v>
      </c>
      <c r="D29" s="12">
        <v>0</v>
      </c>
      <c r="E29" s="124"/>
    </row>
    <row r="30" s="1" customFormat="1" ht="18.95" customHeight="1" spans="1:5">
      <c r="A30" s="127"/>
      <c r="B30" s="152"/>
      <c r="C30" s="127" t="s">
        <v>97</v>
      </c>
      <c r="D30" s="12">
        <v>0</v>
      </c>
      <c r="E30" s="124"/>
    </row>
    <row r="31" s="1" customFormat="1" ht="18.95" customHeight="1" spans="1:8">
      <c r="A31" s="129" t="s">
        <v>98</v>
      </c>
      <c r="B31" s="152">
        <v>1405.56</v>
      </c>
      <c r="C31" s="127" t="s">
        <v>99</v>
      </c>
      <c r="D31" s="12">
        <v>0</v>
      </c>
      <c r="E31" s="124"/>
      <c r="F31" s="124"/>
      <c r="G31" s="124"/>
      <c r="H31" s="124"/>
    </row>
    <row r="32" s="1" customFormat="1" ht="18.95" customHeight="1" spans="1:8">
      <c r="A32" s="127" t="s">
        <v>100</v>
      </c>
      <c r="B32" s="151">
        <v>0</v>
      </c>
      <c r="C32" s="127" t="s">
        <v>101</v>
      </c>
      <c r="D32" s="12">
        <v>0</v>
      </c>
      <c r="E32" s="124"/>
      <c r="F32" s="124"/>
      <c r="G32" s="124"/>
      <c r="H32" s="124"/>
    </row>
    <row r="33" s="1" customFormat="1" ht="18.95" customHeight="1" spans="1:8">
      <c r="A33" s="127" t="s">
        <v>102</v>
      </c>
      <c r="B33" s="151">
        <v>0</v>
      </c>
      <c r="C33" s="127" t="s">
        <v>103</v>
      </c>
      <c r="D33" s="12">
        <v>0</v>
      </c>
      <c r="E33" s="124"/>
      <c r="F33" s="124"/>
      <c r="G33" s="124"/>
      <c r="H33" s="124"/>
    </row>
    <row r="34" s="1" customFormat="1" ht="18.95" customHeight="1" spans="1:8">
      <c r="A34" s="127" t="s">
        <v>104</v>
      </c>
      <c r="B34" s="151">
        <v>0</v>
      </c>
      <c r="C34" s="127" t="s">
        <v>105</v>
      </c>
      <c r="D34" s="74">
        <v>0</v>
      </c>
      <c r="E34" s="124"/>
      <c r="F34" s="124"/>
      <c r="G34" s="124"/>
      <c r="H34" s="124"/>
    </row>
    <row r="35" s="1" customFormat="1" ht="18.95" customHeight="1" spans="1:8">
      <c r="A35" s="132" t="s">
        <v>106</v>
      </c>
      <c r="B35" s="153">
        <v>1405.56</v>
      </c>
      <c r="C35" s="132" t="s">
        <v>107</v>
      </c>
      <c r="D35" s="82">
        <v>1405.56</v>
      </c>
      <c r="E35" s="124"/>
      <c r="F35" s="124"/>
      <c r="G35" s="124"/>
      <c r="H35" s="124"/>
    </row>
    <row r="36" ht="12.75" customHeight="1" spans="1:8">
      <c r="A36" s="105"/>
      <c r="B36" s="105"/>
      <c r="C36" s="105"/>
      <c r="D36" s="105"/>
      <c r="E36" s="105"/>
      <c r="F36" s="105"/>
      <c r="G36" s="105"/>
      <c r="H36" s="10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98" right="0.39" top="0.39" bottom="0.39" header="0.39" footer="0.39"/>
  <pageSetup paperSize="9" scale="81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8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8.83333333333333" customWidth="1"/>
    <col min="2" max="2" width="24.1666666666667" customWidth="1"/>
    <col min="3" max="3" width="12.5" customWidth="1"/>
    <col min="4" max="4" width="12" customWidth="1"/>
    <col min="5" max="5" width="12.3333333333333" customWidth="1"/>
    <col min="6" max="6" width="10" customWidth="1"/>
    <col min="7" max="7" width="10.6666666666667" customWidth="1"/>
    <col min="8" max="9" width="9.83333333333333" customWidth="1"/>
    <col min="10" max="10" width="9.16666666666667" customWidth="1"/>
    <col min="11" max="13" width="9.83333333333333" customWidth="1"/>
    <col min="14" max="14" width="10.3333333333333" customWidth="1"/>
    <col min="15" max="15" width="10" customWidth="1"/>
    <col min="16" max="17" width="9.16666666666667" customWidth="1"/>
    <col min="18" max="18" width="7.83333333333333" customWidth="1"/>
    <col min="19" max="19" width="7" customWidth="1"/>
    <col min="20" max="20" width="7.16666666666667" customWidth="1"/>
    <col min="21" max="21" width="6.33333333333333" customWidth="1"/>
    <col min="22" max="22" width="7.16666666666667" customWidth="1"/>
    <col min="23" max="23" width="7" customWidth="1"/>
    <col min="24" max="24" width="6.5" customWidth="1"/>
    <col min="25" max="25" width="5.33333333333333" customWidth="1"/>
  </cols>
  <sheetData>
    <row r="1" ht="18.95" customHeight="1" spans="1:1">
      <c r="A1" s="147" t="s">
        <v>6</v>
      </c>
    </row>
    <row r="2" ht="24.95" customHeight="1" spans="1:25">
      <c r="A2" s="40" t="s">
        <v>108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ht="20.1" customHeight="1" spans="24:25">
      <c r="X3" s="150"/>
      <c r="Y3" s="150" t="s">
        <v>109</v>
      </c>
    </row>
    <row r="4" ht="20.1" customHeight="1" spans="1: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141" t="s">
        <v>49</v>
      </c>
    </row>
    <row r="5" ht="39.75" customHeight="1" spans="1:25">
      <c r="A5" s="10" t="s">
        <v>110</v>
      </c>
      <c r="B5" s="10" t="s">
        <v>111</v>
      </c>
      <c r="C5" s="10" t="s">
        <v>112</v>
      </c>
      <c r="D5" s="10" t="s">
        <v>113</v>
      </c>
      <c r="E5" s="10"/>
      <c r="F5" s="10"/>
      <c r="G5" s="10" t="s">
        <v>114</v>
      </c>
      <c r="H5" s="10"/>
      <c r="I5" s="10"/>
      <c r="J5" s="10"/>
      <c r="K5" s="10"/>
      <c r="L5" s="10"/>
      <c r="M5" s="10"/>
      <c r="N5" s="10" t="s">
        <v>115</v>
      </c>
      <c r="O5" s="10" t="s">
        <v>116</v>
      </c>
      <c r="P5" s="10"/>
      <c r="Q5" s="10"/>
      <c r="R5" s="10" t="s">
        <v>117</v>
      </c>
      <c r="S5" s="10" t="s">
        <v>118</v>
      </c>
      <c r="T5" s="10" t="s">
        <v>119</v>
      </c>
      <c r="U5" s="10" t="s">
        <v>120</v>
      </c>
      <c r="V5" s="10" t="s">
        <v>121</v>
      </c>
      <c r="W5" s="10" t="s">
        <v>122</v>
      </c>
      <c r="X5" s="10" t="s">
        <v>123</v>
      </c>
      <c r="Y5" s="10" t="s">
        <v>124</v>
      </c>
    </row>
    <row r="6" ht="27" customHeight="1" spans="1:25">
      <c r="A6" s="10"/>
      <c r="B6" s="10"/>
      <c r="C6" s="10"/>
      <c r="D6" s="10" t="s">
        <v>125</v>
      </c>
      <c r="E6" s="10" t="s">
        <v>126</v>
      </c>
      <c r="F6" s="10" t="s">
        <v>127</v>
      </c>
      <c r="G6" s="10" t="s">
        <v>125</v>
      </c>
      <c r="H6" s="10" t="s">
        <v>128</v>
      </c>
      <c r="I6" s="10" t="s">
        <v>129</v>
      </c>
      <c r="J6" s="10" t="s">
        <v>130</v>
      </c>
      <c r="K6" s="10" t="s">
        <v>131</v>
      </c>
      <c r="L6" s="10" t="s">
        <v>132</v>
      </c>
      <c r="M6" s="10" t="s">
        <v>133</v>
      </c>
      <c r="N6" s="10"/>
      <c r="O6" s="10" t="s">
        <v>125</v>
      </c>
      <c r="P6" s="10" t="s">
        <v>134</v>
      </c>
      <c r="Q6" s="10" t="s">
        <v>135</v>
      </c>
      <c r="R6" s="10"/>
      <c r="S6" s="10"/>
      <c r="T6" s="10"/>
      <c r="U6" s="10"/>
      <c r="V6" s="10"/>
      <c r="W6" s="10"/>
      <c r="X6" s="10"/>
      <c r="Y6" s="10"/>
    </row>
    <row r="7" ht="49.5" customHeight="1" spans="1:25">
      <c r="A7" s="10"/>
      <c r="B7" s="1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="1" customFormat="1" ht="24" customHeight="1" spans="1:26">
      <c r="A8" s="76"/>
      <c r="B8" s="148" t="s">
        <v>136</v>
      </c>
      <c r="C8" s="80">
        <v>1405.56</v>
      </c>
      <c r="D8" s="86">
        <v>1388.76</v>
      </c>
      <c r="E8" s="86">
        <v>1388.76</v>
      </c>
      <c r="F8" s="86">
        <v>0</v>
      </c>
      <c r="G8" s="86">
        <v>16.8</v>
      </c>
      <c r="H8" s="86">
        <v>2</v>
      </c>
      <c r="I8" s="86">
        <v>10</v>
      </c>
      <c r="J8" s="86">
        <v>0</v>
      </c>
      <c r="K8" s="86">
        <v>0</v>
      </c>
      <c r="L8" s="86">
        <v>0</v>
      </c>
      <c r="M8" s="86">
        <v>4.8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17"/>
    </row>
    <row r="9" ht="24" customHeight="1" spans="1:26">
      <c r="A9" s="22" t="s">
        <v>137</v>
      </c>
      <c r="B9" s="149" t="s">
        <v>138</v>
      </c>
      <c r="C9" s="12">
        <v>1405.56</v>
      </c>
      <c r="D9" s="87">
        <v>1388.76</v>
      </c>
      <c r="E9" s="87">
        <v>1388.76</v>
      </c>
      <c r="F9" s="87">
        <v>0</v>
      </c>
      <c r="G9" s="87">
        <v>16.8</v>
      </c>
      <c r="H9" s="87">
        <v>2</v>
      </c>
      <c r="I9" s="87">
        <v>10</v>
      </c>
      <c r="J9" s="87">
        <v>0</v>
      </c>
      <c r="K9" s="87">
        <v>0</v>
      </c>
      <c r="L9" s="87">
        <v>0</v>
      </c>
      <c r="M9" s="87">
        <v>4.8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1"/>
    </row>
    <row r="10" ht="12.75" customHeight="1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 spans="2:26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 spans="2:26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 spans="2:26">
      <c r="B14" s="1"/>
      <c r="C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 spans="2:26">
      <c r="B15" s="1"/>
      <c r="C15" s="1"/>
      <c r="D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 spans="2:25">
      <c r="B16" s="1"/>
      <c r="C16" s="1"/>
      <c r="D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2.75" customHeight="1" spans="2: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Y17" s="1"/>
    </row>
    <row r="18" ht="12.75" customHeight="1" spans="3: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P18" s="1"/>
      <c r="Q18" s="1"/>
      <c r="R18" s="1"/>
      <c r="S18" s="1"/>
      <c r="T18" s="1"/>
      <c r="U18" s="1"/>
      <c r="W18" s="1"/>
      <c r="X18" s="1"/>
      <c r="Y18" s="1"/>
    </row>
    <row r="19" ht="12.75" customHeight="1" spans="3:24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P19" s="1"/>
      <c r="Q19" s="1"/>
      <c r="R19" s="1"/>
      <c r="S19" s="1"/>
      <c r="T19" s="1"/>
      <c r="U19" s="1"/>
      <c r="W19" s="1"/>
      <c r="X19" s="1"/>
    </row>
    <row r="20" ht="12.75" customHeight="1" spans="3:24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P20" s="1"/>
      <c r="Q20" s="1"/>
      <c r="R20" s="1"/>
      <c r="S20" s="1"/>
      <c r="T20" s="1"/>
      <c r="U20" s="1"/>
      <c r="W20" s="1"/>
      <c r="X20" s="1"/>
    </row>
    <row r="21" ht="12.75" customHeight="1" spans="5:23">
      <c r="E21" s="1"/>
      <c r="F21" s="1"/>
      <c r="G21" s="1"/>
      <c r="I21" s="1"/>
      <c r="J21" s="1"/>
      <c r="K21" s="1"/>
      <c r="L21" s="1"/>
      <c r="M21" s="1"/>
      <c r="P21" s="1"/>
      <c r="Q21" s="1"/>
      <c r="R21" s="1"/>
      <c r="S21" s="1"/>
      <c r="U21" s="1"/>
      <c r="V21" s="1"/>
      <c r="W21" s="1"/>
    </row>
    <row r="22" ht="12.75" customHeight="1" spans="5:23">
      <c r="E22" s="1"/>
      <c r="F22" s="1"/>
      <c r="G22" s="1"/>
      <c r="K22" s="1"/>
      <c r="L22" s="1"/>
      <c r="S22" s="1"/>
      <c r="T22" s="1"/>
      <c r="U22" s="1"/>
      <c r="V22" s="1"/>
      <c r="W22" s="1"/>
    </row>
    <row r="23" ht="12.75" customHeight="1" spans="5:22">
      <c r="E23" s="1"/>
      <c r="F23" s="1"/>
      <c r="G23" s="1"/>
      <c r="L23" s="1"/>
      <c r="M23" s="1"/>
      <c r="T23" s="1"/>
      <c r="V23" s="1"/>
    </row>
    <row r="24" ht="12.75" customHeight="1" spans="5:22">
      <c r="E24" s="1"/>
      <c r="F24" s="1"/>
      <c r="T24" s="1"/>
      <c r="U24" s="1"/>
      <c r="V24" s="1"/>
    </row>
    <row r="25" ht="12.75" customHeight="1" spans="7:22">
      <c r="G25" s="1"/>
      <c r="T25" s="1"/>
      <c r="U25" s="1"/>
      <c r="V25" s="1"/>
    </row>
    <row r="26" ht="12.75" customHeight="1" spans="19:21">
      <c r="S26" s="1"/>
      <c r="T26" s="1"/>
      <c r="U26" s="1"/>
    </row>
    <row r="27" ht="12.75" customHeight="1" spans="20:20">
      <c r="T27" s="1"/>
    </row>
    <row r="28" ht="12.75" customHeight="1" spans="9:10">
      <c r="I28" s="1"/>
      <c r="J28" s="1"/>
    </row>
  </sheetData>
  <sheetProtection formatCells="0" formatColumns="0" formatRows="0"/>
  <mergeCells count="30">
    <mergeCell ref="A2:Y2"/>
    <mergeCell ref="X3:Y3"/>
    <mergeCell ref="D5:F5"/>
    <mergeCell ref="G5:M5"/>
    <mergeCell ref="O5:Q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5:N7"/>
    <mergeCell ref="O6:O7"/>
    <mergeCell ref="P6:P7"/>
    <mergeCell ref="Q6:Q7"/>
    <mergeCell ref="R5:R7"/>
    <mergeCell ref="S5:S7"/>
    <mergeCell ref="T5:T7"/>
    <mergeCell ref="U5:U7"/>
    <mergeCell ref="V5:V7"/>
    <mergeCell ref="W5:W7"/>
    <mergeCell ref="X5:X7"/>
    <mergeCell ref="Y5:Y7"/>
  </mergeCells>
  <pageMargins left="1.18" right="0.59" top="0.79" bottom="0.79" header="0.51" footer="0.51"/>
  <pageSetup paperSize="9" scale="66" fitToHeight="99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66666666666667" customWidth="1"/>
    <col min="2" max="2" width="23.3333333333333" customWidth="1"/>
    <col min="3" max="3" width="9.16666666666667" customWidth="1"/>
    <col min="4" max="4" width="21.5" customWidth="1"/>
    <col min="5" max="5" width="12.6666666666667" customWidth="1"/>
    <col min="6" max="6" width="14" customWidth="1"/>
    <col min="7" max="7" width="12" customWidth="1"/>
    <col min="8" max="8" width="9.16666666666667" customWidth="1"/>
    <col min="9" max="9" width="10.6666666666667" customWidth="1"/>
    <col min="10" max="10" width="9.5" customWidth="1"/>
    <col min="11" max="11" width="9.16666666666667" customWidth="1"/>
    <col min="12" max="12" width="8.66666666666667" customWidth="1"/>
    <col min="13" max="13" width="9.16666666666667" customWidth="1"/>
    <col min="14" max="14" width="7.83333333333333" customWidth="1"/>
    <col min="15" max="16" width="7.5" customWidth="1"/>
    <col min="17" max="17" width="5.66666666666667" customWidth="1"/>
    <col min="18" max="18" width="6.83333333333333" customWidth="1"/>
    <col min="19" max="19" width="5.83333333333333" customWidth="1"/>
    <col min="20" max="20" width="6.5" customWidth="1"/>
    <col min="21" max="21" width="5.5" customWidth="1"/>
  </cols>
  <sheetData>
    <row r="1" ht="18.95" customHeight="1" spans="1:1">
      <c r="A1" s="69" t="s">
        <v>8</v>
      </c>
    </row>
    <row r="2" ht="24.95" customHeight="1" spans="1:21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2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4"/>
      <c r="U3" s="14"/>
    </row>
    <row r="4" ht="20.1" customHeight="1" spans="1:2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88" t="s">
        <v>49</v>
      </c>
      <c r="U4" s="88"/>
    </row>
    <row r="5" ht="22.5" customHeight="1" spans="1:21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112</v>
      </c>
      <c r="F5" s="10" t="s">
        <v>113</v>
      </c>
      <c r="G5" s="10"/>
      <c r="H5" s="10"/>
      <c r="I5" s="10" t="s">
        <v>114</v>
      </c>
      <c r="J5" s="10" t="s">
        <v>115</v>
      </c>
      <c r="K5" s="10" t="s">
        <v>116</v>
      </c>
      <c r="L5" s="10"/>
      <c r="M5" s="10"/>
      <c r="N5" s="10" t="s">
        <v>117</v>
      </c>
      <c r="O5" s="10" t="s">
        <v>118</v>
      </c>
      <c r="P5" s="10" t="s">
        <v>119</v>
      </c>
      <c r="Q5" s="10" t="s">
        <v>120</v>
      </c>
      <c r="R5" s="10" t="s">
        <v>121</v>
      </c>
      <c r="S5" s="10" t="s">
        <v>122</v>
      </c>
      <c r="T5" s="10" t="s">
        <v>123</v>
      </c>
      <c r="U5" s="10" t="s">
        <v>124</v>
      </c>
    </row>
    <row r="6" ht="55.5" customHeight="1" spans="1:21">
      <c r="A6" s="10"/>
      <c r="B6" s="10"/>
      <c r="C6" s="10"/>
      <c r="D6" s="10"/>
      <c r="E6" s="16"/>
      <c r="F6" s="16" t="s">
        <v>125</v>
      </c>
      <c r="G6" s="16" t="s">
        <v>126</v>
      </c>
      <c r="H6" s="16" t="s">
        <v>127</v>
      </c>
      <c r="I6" s="16"/>
      <c r="J6" s="16"/>
      <c r="K6" s="16" t="s">
        <v>125</v>
      </c>
      <c r="L6" s="16" t="s">
        <v>134</v>
      </c>
      <c r="M6" s="16" t="s">
        <v>135</v>
      </c>
      <c r="N6" s="16"/>
      <c r="O6" s="16"/>
      <c r="P6" s="16"/>
      <c r="Q6" s="16"/>
      <c r="R6" s="16"/>
      <c r="S6" s="16"/>
      <c r="T6" s="16"/>
      <c r="U6" s="16"/>
    </row>
    <row r="7" s="1" customFormat="1" ht="24" customHeight="1" spans="1:22">
      <c r="A7" s="76"/>
      <c r="B7" s="77" t="s">
        <v>136</v>
      </c>
      <c r="C7" s="78"/>
      <c r="D7" s="85"/>
      <c r="E7" s="80">
        <v>1405.57</v>
      </c>
      <c r="F7" s="86">
        <v>1388.77</v>
      </c>
      <c r="G7" s="86">
        <v>1388.77</v>
      </c>
      <c r="H7" s="86">
        <v>0</v>
      </c>
      <c r="I7" s="86">
        <v>16.8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136">
        <v>0</v>
      </c>
      <c r="U7" s="80">
        <v>0</v>
      </c>
      <c r="V7" s="146"/>
    </row>
    <row r="8" ht="24" customHeight="1" spans="1:21">
      <c r="A8" s="22" t="s">
        <v>137</v>
      </c>
      <c r="B8" s="22" t="s">
        <v>138</v>
      </c>
      <c r="C8" s="11">
        <v>2010399</v>
      </c>
      <c r="D8" s="25" t="s">
        <v>141</v>
      </c>
      <c r="E8" s="12">
        <v>11</v>
      </c>
      <c r="F8" s="87">
        <v>11</v>
      </c>
      <c r="G8" s="87">
        <v>11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137">
        <v>0</v>
      </c>
      <c r="U8" s="12">
        <v>0</v>
      </c>
    </row>
    <row r="9" ht="24" customHeight="1" spans="1:21">
      <c r="A9" s="22" t="s">
        <v>137</v>
      </c>
      <c r="B9" s="22" t="s">
        <v>138</v>
      </c>
      <c r="C9" s="11">
        <v>2110402</v>
      </c>
      <c r="D9" s="25" t="s">
        <v>142</v>
      </c>
      <c r="E9" s="12">
        <v>6</v>
      </c>
      <c r="F9" s="87">
        <v>6</v>
      </c>
      <c r="G9" s="87">
        <v>6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137">
        <v>0</v>
      </c>
      <c r="U9" s="12">
        <v>0</v>
      </c>
    </row>
    <row r="10" ht="24" customHeight="1" spans="1:21">
      <c r="A10" s="22" t="s">
        <v>137</v>
      </c>
      <c r="B10" s="22" t="s">
        <v>138</v>
      </c>
      <c r="C10" s="11">
        <v>2010301</v>
      </c>
      <c r="D10" s="25" t="s">
        <v>143</v>
      </c>
      <c r="E10" s="12">
        <v>870.78</v>
      </c>
      <c r="F10" s="87">
        <v>853.98</v>
      </c>
      <c r="G10" s="87">
        <v>853.98</v>
      </c>
      <c r="H10" s="87">
        <v>0</v>
      </c>
      <c r="I10" s="87">
        <v>16.8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137">
        <v>0</v>
      </c>
      <c r="U10" s="12">
        <v>0</v>
      </c>
    </row>
    <row r="11" ht="24" customHeight="1" spans="1:21">
      <c r="A11" s="22" t="s">
        <v>137</v>
      </c>
      <c r="B11" s="22" t="s">
        <v>138</v>
      </c>
      <c r="C11" s="11">
        <v>2080505</v>
      </c>
      <c r="D11" s="25" t="s">
        <v>144</v>
      </c>
      <c r="E11" s="12">
        <v>68.41</v>
      </c>
      <c r="F11" s="87">
        <v>68.41</v>
      </c>
      <c r="G11" s="87">
        <v>68.41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137">
        <v>0</v>
      </c>
      <c r="U11" s="12">
        <v>0</v>
      </c>
    </row>
    <row r="12" ht="24" customHeight="1" spans="1:21">
      <c r="A12" s="22" t="s">
        <v>137</v>
      </c>
      <c r="B12" s="22" t="s">
        <v>138</v>
      </c>
      <c r="C12" s="11">
        <v>2210201</v>
      </c>
      <c r="D12" s="25" t="s">
        <v>145</v>
      </c>
      <c r="E12" s="12">
        <v>49.35</v>
      </c>
      <c r="F12" s="87">
        <v>49.35</v>
      </c>
      <c r="G12" s="87">
        <v>49.35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137">
        <v>0</v>
      </c>
      <c r="U12" s="12">
        <v>0</v>
      </c>
    </row>
    <row r="13" ht="24" customHeight="1" spans="1:21">
      <c r="A13" s="22" t="s">
        <v>137</v>
      </c>
      <c r="B13" s="22" t="s">
        <v>138</v>
      </c>
      <c r="C13" s="11">
        <v>2080801</v>
      </c>
      <c r="D13" s="25" t="s">
        <v>146</v>
      </c>
      <c r="E13" s="12">
        <v>4.13</v>
      </c>
      <c r="F13" s="87">
        <v>4.13</v>
      </c>
      <c r="G13" s="87">
        <v>4.13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137">
        <v>0</v>
      </c>
      <c r="U13" s="12">
        <v>0</v>
      </c>
    </row>
    <row r="14" ht="24" customHeight="1" spans="1:21">
      <c r="A14" s="22" t="s">
        <v>137</v>
      </c>
      <c r="B14" s="22" t="s">
        <v>138</v>
      </c>
      <c r="C14" s="11">
        <v>2082001</v>
      </c>
      <c r="D14" s="25" t="s">
        <v>147</v>
      </c>
      <c r="E14" s="12">
        <v>23</v>
      </c>
      <c r="F14" s="87">
        <v>23</v>
      </c>
      <c r="G14" s="87">
        <v>23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137">
        <v>0</v>
      </c>
      <c r="U14" s="12">
        <v>0</v>
      </c>
    </row>
    <row r="15" ht="24" customHeight="1" spans="1:21">
      <c r="A15" s="22" t="s">
        <v>137</v>
      </c>
      <c r="B15" s="22" t="s">
        <v>138</v>
      </c>
      <c r="C15" s="11">
        <v>2130705</v>
      </c>
      <c r="D15" s="25" t="s">
        <v>148</v>
      </c>
      <c r="E15" s="12">
        <v>336</v>
      </c>
      <c r="F15" s="87">
        <v>336</v>
      </c>
      <c r="G15" s="87">
        <v>336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137">
        <v>0</v>
      </c>
      <c r="U15" s="12">
        <v>0</v>
      </c>
    </row>
    <row r="16" ht="24" customHeight="1" spans="1:21">
      <c r="A16" s="22" t="s">
        <v>137</v>
      </c>
      <c r="B16" s="22" t="s">
        <v>138</v>
      </c>
      <c r="C16" s="11">
        <v>2101199</v>
      </c>
      <c r="D16" s="25" t="s">
        <v>149</v>
      </c>
      <c r="E16" s="12">
        <v>36.9</v>
      </c>
      <c r="F16" s="87">
        <v>36.9</v>
      </c>
      <c r="G16" s="87">
        <v>36.9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137">
        <v>0</v>
      </c>
      <c r="U16" s="12">
        <v>0</v>
      </c>
    </row>
    <row r="17" ht="12.75" customHeight="1" spans="3:21">
      <c r="C17" s="1"/>
      <c r="D17" s="1"/>
      <c r="E17" s="1"/>
      <c r="F17" s="1"/>
      <c r="G17" s="1"/>
      <c r="H17" s="1"/>
      <c r="J17" s="1"/>
      <c r="K17" s="1"/>
      <c r="O17" s="1"/>
      <c r="P17" s="1"/>
      <c r="Q17" s="1"/>
      <c r="S17" s="1"/>
      <c r="T17" s="1"/>
      <c r="U17" s="1"/>
    </row>
    <row r="18" ht="12.75" customHeight="1" spans="4:21">
      <c r="D18" s="1"/>
      <c r="E18" s="1"/>
      <c r="F18" s="1"/>
      <c r="G18" s="1"/>
      <c r="H18" s="1"/>
      <c r="J18" s="1"/>
      <c r="K18" s="1"/>
      <c r="O18" s="1"/>
      <c r="Q18" s="1"/>
      <c r="S18" s="1"/>
      <c r="T18" s="1"/>
      <c r="U18" s="1"/>
    </row>
    <row r="19" ht="12.75" customHeight="1" spans="4:21">
      <c r="D19" s="1"/>
      <c r="E19" s="1"/>
      <c r="F19" s="1"/>
      <c r="G19" s="1"/>
      <c r="H19" s="1"/>
      <c r="I19" s="1"/>
      <c r="J19" s="1"/>
      <c r="K19" s="1"/>
      <c r="N19" s="1"/>
      <c r="Q19" s="1"/>
      <c r="S19" s="1"/>
      <c r="T19" s="1"/>
      <c r="U19" s="1"/>
    </row>
    <row r="20" ht="12.75" customHeight="1" spans="5:20">
      <c r="E20" s="1"/>
      <c r="F20" s="1"/>
      <c r="G20" s="1"/>
      <c r="H20" s="1"/>
      <c r="I20" s="1"/>
      <c r="J20" s="1"/>
      <c r="K20" s="1"/>
      <c r="N20" s="1"/>
      <c r="R20" s="1"/>
      <c r="S20" s="1"/>
      <c r="T20" s="1"/>
    </row>
    <row r="21" ht="12.75" customHeight="1" spans="5:20">
      <c r="E21" s="1"/>
      <c r="F21" s="1"/>
      <c r="G21" s="1"/>
      <c r="H21" s="1"/>
      <c r="I21" s="1"/>
      <c r="J21" s="1"/>
      <c r="K21" s="1"/>
      <c r="R21" s="1"/>
      <c r="S21" s="1"/>
      <c r="T21" s="1"/>
    </row>
    <row r="22" ht="12.75" customHeight="1" spans="9:19">
      <c r="I22" s="1"/>
      <c r="J22" s="1"/>
      <c r="K22" s="1"/>
      <c r="Q22" s="1"/>
      <c r="R22" s="1"/>
      <c r="S22" s="1"/>
    </row>
    <row r="23" ht="12.75" customHeight="1" spans="9:19">
      <c r="I23" s="1"/>
      <c r="J23" s="1"/>
      <c r="K23" s="1"/>
      <c r="Q23" s="1"/>
      <c r="R23" s="1"/>
      <c r="S23" s="1"/>
    </row>
    <row r="24" ht="12.75" customHeight="1" spans="10:18">
      <c r="J24" s="1"/>
      <c r="K24" s="1"/>
      <c r="Q24" s="1"/>
      <c r="R24" s="1"/>
    </row>
    <row r="25" ht="12.75" customHeight="1" spans="18:18">
      <c r="R25" s="1"/>
    </row>
  </sheetData>
  <sheetProtection formatCells="0" formatColumns="0" formatRows="0"/>
  <mergeCells count="20">
    <mergeCell ref="A2:U2"/>
    <mergeCell ref="T3:U3"/>
    <mergeCell ref="T4:U4"/>
    <mergeCell ref="F5:H5"/>
    <mergeCell ref="K5:M5"/>
    <mergeCell ref="A5:A6"/>
    <mergeCell ref="B5:B6"/>
    <mergeCell ref="C5:C6"/>
    <mergeCell ref="D5:D6"/>
    <mergeCell ref="E5:E6"/>
    <mergeCell ref="I5:I6"/>
    <mergeCell ref="J5:J6"/>
    <mergeCell ref="N5:N6"/>
    <mergeCell ref="O5:O6"/>
    <mergeCell ref="P5:P6"/>
    <mergeCell ref="Q5:Q6"/>
    <mergeCell ref="R5:R6"/>
    <mergeCell ref="S5:S6"/>
    <mergeCell ref="T5:T6"/>
    <mergeCell ref="U5:U6"/>
  </mergeCells>
  <pageMargins left="1.18" right="0.59" top="0.79" bottom="0.79" header="0.51" footer="0.51"/>
  <pageSetup paperSize="9" scale="75" fitToHeight="99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9.5" customWidth="1"/>
    <col min="2" max="2" width="26.3333333333333" customWidth="1"/>
    <col min="3" max="3" width="11.1666666666667" customWidth="1"/>
    <col min="4" max="4" width="21.6666666666667" customWidth="1"/>
    <col min="5" max="5" width="12.6666666666667" customWidth="1"/>
    <col min="6" max="6" width="11.6666666666667" customWidth="1"/>
    <col min="7" max="7" width="11.1666666666667" customWidth="1"/>
    <col min="8" max="8" width="10.6666666666667" customWidth="1"/>
    <col min="9" max="10" width="10.3333333333333" customWidth="1"/>
    <col min="11" max="11" width="11.1666666666667" customWidth="1"/>
    <col min="12" max="12" width="7.83333333333333" customWidth="1"/>
    <col min="13" max="13" width="5.33333333333333" customWidth="1"/>
    <col min="14" max="14" width="8.33333333333333" customWidth="1"/>
    <col min="15" max="15" width="7.33333333333333" customWidth="1"/>
    <col min="16" max="16" width="7" customWidth="1"/>
    <col min="17" max="17" width="9.83333333333333" customWidth="1"/>
    <col min="18" max="18" width="9.33333333333333" customWidth="1"/>
    <col min="19" max="19" width="8.33333333333333" customWidth="1"/>
  </cols>
  <sheetData>
    <row r="1" ht="18.95" customHeight="1" spans="1:6">
      <c r="A1" s="83" t="s">
        <v>10</v>
      </c>
      <c r="E1" s="142"/>
      <c r="F1" s="142"/>
    </row>
    <row r="2" ht="24.95" customHeight="1" spans="1:21">
      <c r="A2" s="40" t="s">
        <v>150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ht="20.1" customHeight="1" spans="1:19">
      <c r="A3" s="44"/>
      <c r="B3" s="44"/>
      <c r="C3" s="44"/>
      <c r="D3" s="44"/>
      <c r="E3" s="143"/>
      <c r="F3" s="143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4"/>
      <c r="S3" s="14" t="s">
        <v>151</v>
      </c>
    </row>
    <row r="4" ht="20.1" customHeight="1" spans="1:21">
      <c r="A4" s="44"/>
      <c r="B4" s="44"/>
      <c r="C4" s="44"/>
      <c r="D4" s="44"/>
      <c r="E4" s="143"/>
      <c r="F4" s="143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8" t="s">
        <v>49</v>
      </c>
    </row>
    <row r="5" ht="19.5" customHeight="1" spans="1:21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112</v>
      </c>
      <c r="F5" s="10" t="s">
        <v>152</v>
      </c>
      <c r="G5" s="10"/>
      <c r="H5" s="10"/>
      <c r="I5" s="10"/>
      <c r="J5" s="10" t="s">
        <v>153</v>
      </c>
      <c r="K5" s="10"/>
      <c r="L5" s="10"/>
      <c r="M5" s="10"/>
      <c r="N5" s="10"/>
      <c r="O5" s="10"/>
      <c r="P5" s="10"/>
      <c r="Q5" s="10"/>
      <c r="R5" s="10"/>
      <c r="S5" s="10" t="s">
        <v>154</v>
      </c>
      <c r="T5" s="32" t="s">
        <v>155</v>
      </c>
      <c r="U5" s="32"/>
    </row>
    <row r="6" ht="82.5" customHeight="1" spans="1:21">
      <c r="A6" s="10"/>
      <c r="B6" s="10"/>
      <c r="C6" s="10"/>
      <c r="D6" s="10"/>
      <c r="E6" s="10"/>
      <c r="F6" s="144" t="s">
        <v>136</v>
      </c>
      <c r="G6" s="32" t="s">
        <v>156</v>
      </c>
      <c r="H6" s="32" t="s">
        <v>157</v>
      </c>
      <c r="I6" s="32" t="s">
        <v>158</v>
      </c>
      <c r="J6" s="32" t="s">
        <v>136</v>
      </c>
      <c r="K6" s="32" t="s">
        <v>159</v>
      </c>
      <c r="L6" s="32" t="s">
        <v>160</v>
      </c>
      <c r="M6" s="32" t="s">
        <v>161</v>
      </c>
      <c r="N6" s="32" t="s">
        <v>162</v>
      </c>
      <c r="O6" s="32" t="s">
        <v>163</v>
      </c>
      <c r="P6" s="32" t="s">
        <v>164</v>
      </c>
      <c r="Q6" s="32" t="s">
        <v>165</v>
      </c>
      <c r="R6" s="10" t="s">
        <v>166</v>
      </c>
      <c r="S6" s="10"/>
      <c r="T6" s="32" t="s">
        <v>152</v>
      </c>
      <c r="U6" s="32" t="s">
        <v>153</v>
      </c>
    </row>
    <row r="7" s="1" customFormat="1" ht="24" customHeight="1" spans="1:21">
      <c r="A7" s="76"/>
      <c r="B7" s="77" t="s">
        <v>136</v>
      </c>
      <c r="C7" s="78"/>
      <c r="D7" s="78"/>
      <c r="E7" s="80">
        <v>1405.57</v>
      </c>
      <c r="F7" s="80">
        <v>980.77</v>
      </c>
      <c r="G7" s="80">
        <v>650.86</v>
      </c>
      <c r="H7" s="80">
        <v>121.48</v>
      </c>
      <c r="I7" s="80">
        <v>208.43</v>
      </c>
      <c r="J7" s="80">
        <v>424.8</v>
      </c>
      <c r="K7" s="80">
        <v>424.8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2">
        <v>0</v>
      </c>
      <c r="U7" s="82">
        <v>0</v>
      </c>
    </row>
    <row r="8" ht="24" customHeight="1" spans="1:21">
      <c r="A8" s="22" t="s">
        <v>137</v>
      </c>
      <c r="B8" s="22" t="s">
        <v>138</v>
      </c>
      <c r="C8" s="11">
        <v>2010301</v>
      </c>
      <c r="D8" s="11" t="s">
        <v>143</v>
      </c>
      <c r="E8" s="12">
        <v>870.78</v>
      </c>
      <c r="F8" s="12">
        <v>798.98</v>
      </c>
      <c r="G8" s="12">
        <v>496.2</v>
      </c>
      <c r="H8" s="12">
        <v>121.48</v>
      </c>
      <c r="I8" s="12">
        <v>181.3</v>
      </c>
      <c r="J8" s="12">
        <v>71.8</v>
      </c>
      <c r="K8" s="12">
        <v>71.8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74">
        <v>0</v>
      </c>
      <c r="U8" s="74">
        <v>0</v>
      </c>
    </row>
    <row r="9" ht="24" customHeight="1" spans="1:21">
      <c r="A9" s="22" t="s">
        <v>137</v>
      </c>
      <c r="B9" s="22" t="s">
        <v>138</v>
      </c>
      <c r="C9" s="11">
        <v>2010399</v>
      </c>
      <c r="D9" s="11" t="s">
        <v>141</v>
      </c>
      <c r="E9" s="12">
        <v>11</v>
      </c>
      <c r="F9" s="12">
        <v>0</v>
      </c>
      <c r="G9" s="12">
        <v>0</v>
      </c>
      <c r="H9" s="12">
        <v>0</v>
      </c>
      <c r="I9" s="12">
        <v>0</v>
      </c>
      <c r="J9" s="12">
        <v>11</v>
      </c>
      <c r="K9" s="12">
        <v>11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74">
        <v>0</v>
      </c>
      <c r="U9" s="74">
        <v>0</v>
      </c>
    </row>
    <row r="10" ht="24" customHeight="1" spans="1:21">
      <c r="A10" s="22" t="s">
        <v>137</v>
      </c>
      <c r="B10" s="22" t="s">
        <v>138</v>
      </c>
      <c r="C10" s="11">
        <v>2080505</v>
      </c>
      <c r="D10" s="11" t="s">
        <v>144</v>
      </c>
      <c r="E10" s="12">
        <v>68.41</v>
      </c>
      <c r="F10" s="12">
        <v>68.41</v>
      </c>
      <c r="G10" s="12">
        <v>68.41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74">
        <v>0</v>
      </c>
      <c r="U10" s="74">
        <v>0</v>
      </c>
    </row>
    <row r="11" ht="24" customHeight="1" spans="1:21">
      <c r="A11" s="22" t="s">
        <v>137</v>
      </c>
      <c r="B11" s="22" t="s">
        <v>138</v>
      </c>
      <c r="C11" s="11">
        <v>2080801</v>
      </c>
      <c r="D11" s="11" t="s">
        <v>146</v>
      </c>
      <c r="E11" s="12">
        <v>4.13</v>
      </c>
      <c r="F11" s="12">
        <v>4.13</v>
      </c>
      <c r="G11" s="12">
        <v>0</v>
      </c>
      <c r="H11" s="12">
        <v>0</v>
      </c>
      <c r="I11" s="12">
        <v>4.13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74">
        <v>0</v>
      </c>
      <c r="U11" s="74">
        <v>0</v>
      </c>
    </row>
    <row r="12" ht="24" customHeight="1" spans="1:21">
      <c r="A12" s="22" t="s">
        <v>137</v>
      </c>
      <c r="B12" s="22" t="s">
        <v>138</v>
      </c>
      <c r="C12" s="11">
        <v>2082001</v>
      </c>
      <c r="D12" s="11" t="s">
        <v>147</v>
      </c>
      <c r="E12" s="12">
        <v>23</v>
      </c>
      <c r="F12" s="12">
        <v>23</v>
      </c>
      <c r="G12" s="12">
        <v>0</v>
      </c>
      <c r="H12" s="12">
        <v>0</v>
      </c>
      <c r="I12" s="12">
        <v>23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74">
        <v>0</v>
      </c>
      <c r="U12" s="74">
        <v>0</v>
      </c>
    </row>
    <row r="13" ht="24" customHeight="1" spans="1:21">
      <c r="A13" s="22" t="s">
        <v>137</v>
      </c>
      <c r="B13" s="22" t="s">
        <v>138</v>
      </c>
      <c r="C13" s="11">
        <v>2101199</v>
      </c>
      <c r="D13" s="11" t="s">
        <v>149</v>
      </c>
      <c r="E13" s="12">
        <v>36.9</v>
      </c>
      <c r="F13" s="12">
        <v>36.9</v>
      </c>
      <c r="G13" s="12">
        <v>36.9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74">
        <v>0</v>
      </c>
      <c r="U13" s="74">
        <v>0</v>
      </c>
    </row>
    <row r="14" ht="24" customHeight="1" spans="1:21">
      <c r="A14" s="22" t="s">
        <v>137</v>
      </c>
      <c r="B14" s="22" t="s">
        <v>138</v>
      </c>
      <c r="C14" s="11">
        <v>2110402</v>
      </c>
      <c r="D14" s="11" t="s">
        <v>142</v>
      </c>
      <c r="E14" s="12">
        <v>6</v>
      </c>
      <c r="F14" s="12">
        <v>0</v>
      </c>
      <c r="G14" s="12">
        <v>0</v>
      </c>
      <c r="H14" s="12">
        <v>0</v>
      </c>
      <c r="I14" s="12">
        <v>0</v>
      </c>
      <c r="J14" s="12">
        <v>6</v>
      </c>
      <c r="K14" s="12">
        <v>6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74">
        <v>0</v>
      </c>
      <c r="U14" s="74">
        <v>0</v>
      </c>
    </row>
    <row r="15" ht="24" customHeight="1" spans="1:21">
      <c r="A15" s="22" t="s">
        <v>137</v>
      </c>
      <c r="B15" s="22" t="s">
        <v>138</v>
      </c>
      <c r="C15" s="11">
        <v>2130705</v>
      </c>
      <c r="D15" s="11" t="s">
        <v>148</v>
      </c>
      <c r="E15" s="12">
        <v>336</v>
      </c>
      <c r="F15" s="12">
        <v>0</v>
      </c>
      <c r="G15" s="12">
        <v>0</v>
      </c>
      <c r="H15" s="12">
        <v>0</v>
      </c>
      <c r="I15" s="12">
        <v>0</v>
      </c>
      <c r="J15" s="12">
        <v>336</v>
      </c>
      <c r="K15" s="12">
        <v>336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74">
        <v>0</v>
      </c>
      <c r="U15" s="74">
        <v>0</v>
      </c>
    </row>
    <row r="16" ht="24" customHeight="1" spans="1:21">
      <c r="A16" s="22" t="s">
        <v>137</v>
      </c>
      <c r="B16" s="22" t="s">
        <v>138</v>
      </c>
      <c r="C16" s="11">
        <v>2210201</v>
      </c>
      <c r="D16" s="11" t="s">
        <v>145</v>
      </c>
      <c r="E16" s="12">
        <v>49.35</v>
      </c>
      <c r="F16" s="12">
        <v>49.35</v>
      </c>
      <c r="G16" s="12">
        <v>49.35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74">
        <v>0</v>
      </c>
      <c r="U16" s="74">
        <v>0</v>
      </c>
    </row>
    <row r="17" ht="12.75" customHeight="1" spans="3:19">
      <c r="C17" s="1"/>
      <c r="D17" s="1"/>
      <c r="E17" s="145"/>
      <c r="F17" s="14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12.75" customHeight="1" spans="3:18">
      <c r="C18" s="1"/>
      <c r="D18" s="1"/>
      <c r="E18" s="145"/>
      <c r="F18" s="14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ht="12.75" customHeight="1" spans="3:18">
      <c r="C19" s="1"/>
      <c r="D19" s="1"/>
      <c r="E19" s="145"/>
      <c r="F19" s="14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12.75" customHeight="1" spans="3:18">
      <c r="C20" s="1"/>
      <c r="D20" s="1"/>
      <c r="E20" s="145"/>
      <c r="F20" s="14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ht="12.75" customHeight="1" spans="4:18">
      <c r="D21" s="1"/>
      <c r="E21" s="145"/>
      <c r="F21" s="145"/>
      <c r="G21" s="1"/>
      <c r="H21" s="1"/>
      <c r="I21" s="1"/>
      <c r="J21" s="1"/>
      <c r="L21" s="1"/>
      <c r="M21" s="1"/>
      <c r="N21" s="1"/>
      <c r="O21" s="1"/>
      <c r="Q21" s="1"/>
      <c r="R21" s="1"/>
    </row>
    <row r="22" ht="12.75" customHeight="1" spans="4:7">
      <c r="D22" s="1"/>
      <c r="E22" s="142"/>
      <c r="F22" s="145"/>
      <c r="G22" s="1"/>
    </row>
    <row r="23" ht="12.75" customHeight="1" spans="4:7">
      <c r="D23" s="1"/>
      <c r="E23" s="142"/>
      <c r="F23" s="145"/>
      <c r="G23" s="1"/>
    </row>
    <row r="24" ht="12.75" customHeight="1" spans="5:7">
      <c r="E24" s="142"/>
      <c r="F24" s="142"/>
      <c r="G24" s="1"/>
    </row>
    <row r="25" ht="12.75" customHeight="1" spans="5:8">
      <c r="E25" s="142"/>
      <c r="F25" s="142"/>
      <c r="G25" s="1"/>
      <c r="H25" s="1"/>
    </row>
    <row r="26" ht="12.75" customHeight="1" spans="5:13">
      <c r="E26" s="142"/>
      <c r="F26" s="142"/>
      <c r="M26" s="1"/>
    </row>
  </sheetData>
  <sheetProtection formatCells="0" formatColumns="0" formatRows="0"/>
  <mergeCells count="11">
    <mergeCell ref="A2:U2"/>
    <mergeCell ref="R3:S3"/>
    <mergeCell ref="F5:I5"/>
    <mergeCell ref="J5:R5"/>
    <mergeCell ref="T5:U5"/>
    <mergeCell ref="A5:A6"/>
    <mergeCell ref="B5:B6"/>
    <mergeCell ref="C5:C6"/>
    <mergeCell ref="D5:D6"/>
    <mergeCell ref="E5:E6"/>
    <mergeCell ref="S5:S6"/>
  </mergeCells>
  <pageMargins left="1.18" right="0.59" top="0.79" bottom="0.79" header="0.51" footer="0.51"/>
  <pageSetup paperSize="9" scale="68" fitToHeight="99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5"/>
  <sheetViews>
    <sheetView showGridLines="0" showZeros="0" zoomScaleSheetLayoutView="60" workbookViewId="0">
      <selection activeCell="Q10" sqref="Q10"/>
    </sheetView>
  </sheetViews>
  <sheetFormatPr defaultColWidth="9.16666666666667" defaultRowHeight="11.25"/>
  <cols>
    <col min="1" max="1" width="9" customWidth="1"/>
    <col min="2" max="2" width="21" customWidth="1"/>
    <col min="3" max="3" width="9.66666666666667" customWidth="1"/>
    <col min="4" max="4" width="21.6666666666667" customWidth="1"/>
    <col min="5" max="5" width="12.6666666666667" customWidth="1"/>
    <col min="6" max="6" width="10.3333333333333" customWidth="1"/>
    <col min="7" max="7" width="10.1666666666667" customWidth="1"/>
    <col min="8" max="8" width="11.6666666666667" customWidth="1"/>
    <col min="9" max="9" width="9.83333333333333" customWidth="1"/>
    <col min="10" max="10" width="10.5" customWidth="1"/>
    <col min="11" max="14" width="9.16666666666667" customWidth="1"/>
    <col min="15" max="15" width="11.3333333333333" customWidth="1"/>
    <col min="16" max="16" width="5.66666666666667" customWidth="1"/>
    <col min="17" max="17" width="9.16666666666667" customWidth="1"/>
    <col min="18" max="18" width="7" customWidth="1"/>
    <col min="19" max="20" width="9.16666666666667" customWidth="1"/>
    <col min="21" max="21" width="10.3333333333333" customWidth="1"/>
    <col min="22" max="25" width="9.16666666666667" customWidth="1"/>
    <col min="26" max="26" width="7" customWidth="1"/>
    <col min="27" max="255" width="9.16666666666667" customWidth="1"/>
  </cols>
  <sheetData>
    <row r="1" ht="18.95" customHeight="1" spans="1:1">
      <c r="A1" s="75" t="s">
        <v>12</v>
      </c>
    </row>
    <row r="2" ht="24.95" customHeight="1" spans="1:27">
      <c r="A2" s="40" t="s">
        <v>167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ht="20.1" customHeight="1" spans="1:27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7"/>
    </row>
    <row r="4" ht="20.1" customHeight="1" spans="1:27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141" t="s">
        <v>49</v>
      </c>
    </row>
    <row r="5" ht="25.5" customHeight="1" spans="1:27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112</v>
      </c>
      <c r="F5" s="10" t="s">
        <v>168</v>
      </c>
      <c r="G5" s="10"/>
      <c r="H5" s="10"/>
      <c r="I5" s="10"/>
      <c r="J5" s="10"/>
      <c r="K5" s="10"/>
      <c r="L5" s="10"/>
      <c r="M5" s="10"/>
      <c r="N5" s="10"/>
      <c r="O5" s="10"/>
      <c r="P5" s="10" t="s">
        <v>169</v>
      </c>
      <c r="Q5" s="10" t="s">
        <v>170</v>
      </c>
      <c r="R5" s="10" t="s">
        <v>171</v>
      </c>
      <c r="S5" s="16" t="s">
        <v>172</v>
      </c>
      <c r="T5" s="10" t="s">
        <v>173</v>
      </c>
      <c r="U5" s="10" t="s">
        <v>174</v>
      </c>
      <c r="V5" s="10"/>
      <c r="W5" s="10"/>
      <c r="X5" s="10"/>
      <c r="Y5" s="10" t="s">
        <v>145</v>
      </c>
      <c r="Z5" s="10" t="s">
        <v>175</v>
      </c>
      <c r="AA5" s="10" t="s">
        <v>176</v>
      </c>
    </row>
    <row r="6" ht="25.5" customHeight="1" spans="1:27">
      <c r="A6" s="10"/>
      <c r="B6" s="10"/>
      <c r="C6" s="10"/>
      <c r="D6" s="10"/>
      <c r="E6" s="10"/>
      <c r="F6" s="10" t="s">
        <v>136</v>
      </c>
      <c r="G6" s="10" t="s">
        <v>177</v>
      </c>
      <c r="H6" s="10"/>
      <c r="I6" s="10"/>
      <c r="J6" s="10" t="s">
        <v>178</v>
      </c>
      <c r="K6" s="10"/>
      <c r="L6" s="10"/>
      <c r="M6" s="10"/>
      <c r="N6" s="10" t="s">
        <v>179</v>
      </c>
      <c r="O6" s="10" t="s">
        <v>180</v>
      </c>
      <c r="P6" s="10"/>
      <c r="Q6" s="10"/>
      <c r="R6" s="10"/>
      <c r="S6" s="99"/>
      <c r="T6" s="10"/>
      <c r="U6" s="10" t="s">
        <v>136</v>
      </c>
      <c r="V6" s="10" t="s">
        <v>181</v>
      </c>
      <c r="W6" s="10" t="s">
        <v>182</v>
      </c>
      <c r="X6" s="10" t="s">
        <v>183</v>
      </c>
      <c r="Y6" s="10"/>
      <c r="Z6" s="10"/>
      <c r="AA6" s="10"/>
    </row>
    <row r="7" ht="57" customHeight="1" spans="1:27">
      <c r="A7" s="10"/>
      <c r="B7" s="10"/>
      <c r="C7" s="10"/>
      <c r="D7" s="10"/>
      <c r="E7" s="16"/>
      <c r="F7" s="16"/>
      <c r="G7" s="140" t="s">
        <v>125</v>
      </c>
      <c r="H7" s="140" t="s">
        <v>184</v>
      </c>
      <c r="I7" s="140" t="s">
        <v>185</v>
      </c>
      <c r="J7" s="140" t="s">
        <v>125</v>
      </c>
      <c r="K7" s="140" t="s">
        <v>186</v>
      </c>
      <c r="L7" s="140" t="s">
        <v>187</v>
      </c>
      <c r="M7" s="140" t="s">
        <v>188</v>
      </c>
      <c r="N7" s="16"/>
      <c r="O7" s="16"/>
      <c r="P7" s="16"/>
      <c r="Q7" s="16"/>
      <c r="R7" s="16"/>
      <c r="S7" s="100"/>
      <c r="T7" s="16"/>
      <c r="U7" s="16"/>
      <c r="V7" s="16"/>
      <c r="W7" s="16"/>
      <c r="X7" s="16"/>
      <c r="Y7" s="16"/>
      <c r="Z7" s="16"/>
      <c r="AA7" s="16"/>
    </row>
    <row r="8" s="1" customFormat="1" ht="24" customHeight="1" spans="1:36">
      <c r="A8" s="76"/>
      <c r="B8" s="77" t="s">
        <v>136</v>
      </c>
      <c r="C8" s="78"/>
      <c r="D8" s="85"/>
      <c r="E8" s="80">
        <v>650.86</v>
      </c>
      <c r="F8" s="80">
        <v>487.44</v>
      </c>
      <c r="G8" s="80">
        <v>246.23</v>
      </c>
      <c r="H8" s="80">
        <v>246.23</v>
      </c>
      <c r="I8" s="80">
        <v>0</v>
      </c>
      <c r="J8" s="80">
        <v>123.02</v>
      </c>
      <c r="K8" s="80">
        <v>63.11</v>
      </c>
      <c r="L8" s="80">
        <v>50.86</v>
      </c>
      <c r="M8" s="80">
        <v>9.05</v>
      </c>
      <c r="N8" s="80">
        <v>7.93</v>
      </c>
      <c r="O8" s="80">
        <v>110.26</v>
      </c>
      <c r="P8" s="80">
        <v>0</v>
      </c>
      <c r="Q8" s="80">
        <v>68.41</v>
      </c>
      <c r="R8" s="80">
        <v>0</v>
      </c>
      <c r="S8" s="80">
        <v>36.9</v>
      </c>
      <c r="T8" s="80">
        <v>0</v>
      </c>
      <c r="U8" s="80">
        <v>8.76</v>
      </c>
      <c r="V8" s="80">
        <v>3.23</v>
      </c>
      <c r="W8" s="80">
        <v>4.28</v>
      </c>
      <c r="X8" s="80">
        <v>1.25</v>
      </c>
      <c r="Y8" s="80">
        <v>49.35</v>
      </c>
      <c r="Z8" s="80">
        <v>0</v>
      </c>
      <c r="AA8" s="80">
        <v>0</v>
      </c>
      <c r="AB8" s="17"/>
      <c r="AC8" s="17"/>
      <c r="AD8" s="17"/>
      <c r="AE8" s="17"/>
      <c r="AF8" s="17"/>
      <c r="AG8" s="17"/>
      <c r="AH8" s="17"/>
      <c r="AI8" s="17"/>
      <c r="AJ8" s="17"/>
    </row>
    <row r="9" ht="24" customHeight="1" spans="1:27">
      <c r="A9" s="22" t="s">
        <v>137</v>
      </c>
      <c r="B9" s="22" t="s">
        <v>138</v>
      </c>
      <c r="C9" s="11">
        <v>2010301</v>
      </c>
      <c r="D9" s="25" t="s">
        <v>143</v>
      </c>
      <c r="E9" s="12">
        <v>496.2</v>
      </c>
      <c r="F9" s="12">
        <v>487.44</v>
      </c>
      <c r="G9" s="12">
        <v>246.23</v>
      </c>
      <c r="H9" s="12">
        <v>246.23</v>
      </c>
      <c r="I9" s="12">
        <v>0</v>
      </c>
      <c r="J9" s="12">
        <v>123.02</v>
      </c>
      <c r="K9" s="12">
        <v>63.11</v>
      </c>
      <c r="L9" s="12">
        <v>50.86</v>
      </c>
      <c r="M9" s="12">
        <v>9.05</v>
      </c>
      <c r="N9" s="12">
        <v>7.93</v>
      </c>
      <c r="O9" s="12">
        <v>110.26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8.76</v>
      </c>
      <c r="V9" s="12">
        <v>3.23</v>
      </c>
      <c r="W9" s="12">
        <v>4.28</v>
      </c>
      <c r="X9" s="12">
        <v>1.25</v>
      </c>
      <c r="Y9" s="12">
        <v>0</v>
      </c>
      <c r="Z9" s="12">
        <v>0</v>
      </c>
      <c r="AA9" s="12">
        <v>0</v>
      </c>
    </row>
    <row r="10" ht="24" customHeight="1" spans="1:27">
      <c r="A10" s="22" t="s">
        <v>137</v>
      </c>
      <c r="B10" s="22" t="s">
        <v>138</v>
      </c>
      <c r="C10" s="11">
        <v>2080505</v>
      </c>
      <c r="D10" s="25" t="s">
        <v>144</v>
      </c>
      <c r="E10" s="12">
        <v>68.41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68.41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</row>
    <row r="11" ht="24" customHeight="1" spans="1:27">
      <c r="A11" s="22" t="s">
        <v>137</v>
      </c>
      <c r="B11" s="22" t="s">
        <v>138</v>
      </c>
      <c r="C11" s="11">
        <v>2101199</v>
      </c>
      <c r="D11" s="25" t="s">
        <v>149</v>
      </c>
      <c r="E11" s="12">
        <v>36.9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36.9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</row>
    <row r="12" ht="24" customHeight="1" spans="1:29">
      <c r="A12" s="22" t="s">
        <v>137</v>
      </c>
      <c r="B12" s="22" t="s">
        <v>138</v>
      </c>
      <c r="C12" s="11">
        <v>2210201</v>
      </c>
      <c r="D12" s="25" t="s">
        <v>145</v>
      </c>
      <c r="E12" s="12">
        <v>49.35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49.35</v>
      </c>
      <c r="Z12" s="12">
        <v>0</v>
      </c>
      <c r="AA12" s="12">
        <v>0</v>
      </c>
      <c r="AB12" s="1"/>
      <c r="AC12" s="1"/>
    </row>
    <row r="13" ht="12.75" customHeight="1" spans="3:29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12.75" customHeight="1" spans="3:26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 spans="3:36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ht="12.75" customHeight="1" spans="3:36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ht="12.75" customHeight="1" spans="3:26">
      <c r="C17" s="1"/>
      <c r="D17" s="1"/>
      <c r="E17" s="1"/>
      <c r="F17" s="1"/>
      <c r="G17" s="1"/>
      <c r="H17" s="1"/>
      <c r="I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 spans="4:26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 spans="4:26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 spans="4:26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 spans="4:26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 spans="5:19">
      <c r="E22" s="1"/>
      <c r="F22" s="1"/>
      <c r="G22" s="1"/>
      <c r="H22" s="1"/>
      <c r="I22" s="1"/>
      <c r="J22" s="1"/>
      <c r="N22" s="1"/>
      <c r="P22" s="1"/>
      <c r="S22" s="1"/>
    </row>
    <row r="23" ht="12.75" customHeight="1" spans="5:8">
      <c r="E23" s="1"/>
      <c r="F23" s="1"/>
      <c r="G23" s="1"/>
      <c r="H23" s="1"/>
    </row>
    <row r="24" ht="12.75" customHeight="1" spans="6:8">
      <c r="F24" s="1"/>
      <c r="G24" s="1"/>
      <c r="H24" s="1"/>
    </row>
    <row r="25" ht="12.75" customHeight="1" spans="6:10">
      <c r="F25" s="1"/>
      <c r="G25" s="1"/>
      <c r="H25" s="1"/>
      <c r="I25" s="1"/>
      <c r="J25" s="1"/>
    </row>
  </sheetData>
  <sheetProtection formatCells="0" formatColumns="0" formatRows="0"/>
  <mergeCells count="25">
    <mergeCell ref="A2:AA2"/>
    <mergeCell ref="F5:O5"/>
    <mergeCell ref="U5:X5"/>
    <mergeCell ref="G6:I6"/>
    <mergeCell ref="J6:M6"/>
    <mergeCell ref="A5:A7"/>
    <mergeCell ref="B5:B7"/>
    <mergeCell ref="C5:C7"/>
    <mergeCell ref="D5:D7"/>
    <mergeCell ref="E5:E7"/>
    <mergeCell ref="F6:F7"/>
    <mergeCell ref="N6:N7"/>
    <mergeCell ref="O6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5:Y7"/>
    <mergeCell ref="Z5:Z7"/>
    <mergeCell ref="AA5:AA7"/>
  </mergeCells>
  <pageMargins left="1.18" right="0.59" top="0.79" bottom="0.79" header="0.51" footer="0.51"/>
  <pageSetup paperSize="9" scale="56" fitToHeight="99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3"/>
  <sheetViews>
    <sheetView showGridLines="0" showZeros="0" zoomScaleSheetLayoutView="60" workbookViewId="0">
      <selection activeCell="W10" sqref="W10"/>
    </sheetView>
  </sheetViews>
  <sheetFormatPr defaultColWidth="9.16666666666667" defaultRowHeight="11.25"/>
  <cols>
    <col min="1" max="1" width="9.5" customWidth="1"/>
    <col min="2" max="2" width="27.5" customWidth="1"/>
    <col min="3" max="3" width="9.5" customWidth="1"/>
    <col min="4" max="4" width="22.3333333333333" customWidth="1"/>
    <col min="5" max="5" width="12.8333333333333" customWidth="1"/>
    <col min="6" max="7" width="8.33333333333333" customWidth="1"/>
    <col min="8" max="11" width="7.5" customWidth="1"/>
    <col min="12" max="15" width="8.5" customWidth="1"/>
    <col min="16" max="16" width="5.83333333333333" customWidth="1"/>
    <col min="17" max="17" width="8" customWidth="1"/>
    <col min="18" max="18" width="6.66666666666667" customWidth="1"/>
    <col min="19" max="20" width="8.5" customWidth="1"/>
    <col min="21" max="21" width="9.33333333333333" customWidth="1"/>
    <col min="22" max="22" width="6.66666666666667" customWidth="1"/>
    <col min="23" max="23" width="6" customWidth="1"/>
    <col min="24" max="24" width="6.33333333333333" customWidth="1"/>
    <col min="25" max="25" width="9.66666666666667" customWidth="1"/>
    <col min="26" max="26" width="6.66666666666667" customWidth="1"/>
    <col min="27" max="28" width="9.16666666666667" customWidth="1"/>
    <col min="29" max="29" width="8.66666666666667" customWidth="1"/>
    <col min="30" max="30" width="11.5" customWidth="1"/>
    <col min="31" max="31" width="6.66666666666667" customWidth="1"/>
    <col min="32" max="32" width="9.83333333333333" customWidth="1"/>
  </cols>
  <sheetData>
    <row r="1" ht="18.95" customHeight="1" spans="1:1">
      <c r="A1" s="75" t="s">
        <v>14</v>
      </c>
    </row>
    <row r="2" ht="24.95" customHeight="1" spans="1:32">
      <c r="A2" s="40" t="s">
        <v>189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ht="20.1" customHeight="1" spans="1:3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F3" s="14"/>
    </row>
    <row r="4" ht="20.1" customHeight="1" spans="1:3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88" t="s">
        <v>49</v>
      </c>
    </row>
    <row r="5" ht="45.75" customHeight="1" spans="1:32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112</v>
      </c>
      <c r="F5" s="10" t="s">
        <v>190</v>
      </c>
      <c r="G5" s="10" t="s">
        <v>191</v>
      </c>
      <c r="H5" s="10" t="s">
        <v>192</v>
      </c>
      <c r="I5" s="10" t="s">
        <v>193</v>
      </c>
      <c r="J5" s="10" t="s">
        <v>194</v>
      </c>
      <c r="K5" s="10" t="s">
        <v>195</v>
      </c>
      <c r="L5" s="10" t="s">
        <v>196</v>
      </c>
      <c r="M5" s="10" t="s">
        <v>197</v>
      </c>
      <c r="N5" s="10" t="s">
        <v>198</v>
      </c>
      <c r="O5" s="91" t="s">
        <v>199</v>
      </c>
      <c r="P5" s="10" t="s">
        <v>200</v>
      </c>
      <c r="Q5" s="47" t="s">
        <v>201</v>
      </c>
      <c r="R5" s="10" t="s">
        <v>202</v>
      </c>
      <c r="S5" s="10" t="s">
        <v>203</v>
      </c>
      <c r="T5" s="10" t="s">
        <v>204</v>
      </c>
      <c r="U5" s="10" t="s">
        <v>205</v>
      </c>
      <c r="V5" s="10" t="s">
        <v>206</v>
      </c>
      <c r="W5" s="10" t="s">
        <v>207</v>
      </c>
      <c r="X5" s="10" t="s">
        <v>208</v>
      </c>
      <c r="Y5" s="10" t="s">
        <v>209</v>
      </c>
      <c r="Z5" s="10" t="s">
        <v>210</v>
      </c>
      <c r="AA5" s="10" t="s">
        <v>211</v>
      </c>
      <c r="AB5" s="10" t="s">
        <v>212</v>
      </c>
      <c r="AC5" s="10" t="s">
        <v>213</v>
      </c>
      <c r="AD5" s="10" t="s">
        <v>214</v>
      </c>
      <c r="AE5" s="10" t="s">
        <v>215</v>
      </c>
      <c r="AF5" s="10" t="s">
        <v>216</v>
      </c>
    </row>
    <row r="6" ht="84.95" customHeight="1" spans="1:32">
      <c r="A6" s="10"/>
      <c r="B6" s="10"/>
      <c r="C6" s="10"/>
      <c r="D6" s="10"/>
      <c r="E6" s="16"/>
      <c r="F6" s="16"/>
      <c r="G6" s="16"/>
      <c r="H6" s="16"/>
      <c r="I6" s="16"/>
      <c r="J6" s="16"/>
      <c r="K6" s="16"/>
      <c r="L6" s="16"/>
      <c r="M6" s="16"/>
      <c r="N6" s="16"/>
      <c r="O6" s="92"/>
      <c r="P6" s="10"/>
      <c r="Q6" s="95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="1" customFormat="1" ht="24" customHeight="1" spans="1:34">
      <c r="A7" s="76"/>
      <c r="B7" s="77" t="s">
        <v>136</v>
      </c>
      <c r="C7" s="78"/>
      <c r="D7" s="85"/>
      <c r="E7" s="80">
        <v>121.48</v>
      </c>
      <c r="F7" s="86">
        <v>9</v>
      </c>
      <c r="G7" s="86">
        <v>6</v>
      </c>
      <c r="H7" s="86">
        <v>0</v>
      </c>
      <c r="I7" s="86">
        <v>0</v>
      </c>
      <c r="J7" s="86">
        <v>1</v>
      </c>
      <c r="K7" s="86">
        <v>2.3</v>
      </c>
      <c r="L7" s="86">
        <v>5</v>
      </c>
      <c r="M7" s="86">
        <v>1</v>
      </c>
      <c r="N7" s="86">
        <v>2.16</v>
      </c>
      <c r="O7" s="86">
        <v>11</v>
      </c>
      <c r="P7" s="93">
        <v>0</v>
      </c>
      <c r="Q7" s="86">
        <v>2</v>
      </c>
      <c r="R7" s="86">
        <v>0</v>
      </c>
      <c r="S7" s="86">
        <v>6</v>
      </c>
      <c r="T7" s="86">
        <v>0</v>
      </c>
      <c r="U7" s="86">
        <v>8</v>
      </c>
      <c r="V7" s="86">
        <v>0</v>
      </c>
      <c r="W7" s="86">
        <v>0</v>
      </c>
      <c r="X7" s="86">
        <v>0</v>
      </c>
      <c r="Y7" s="86">
        <v>3</v>
      </c>
      <c r="Z7" s="136">
        <v>0</v>
      </c>
      <c r="AA7" s="80">
        <v>7.49</v>
      </c>
      <c r="AB7" s="86">
        <v>11.23</v>
      </c>
      <c r="AC7" s="86">
        <v>5</v>
      </c>
      <c r="AD7" s="86">
        <v>22.1</v>
      </c>
      <c r="AE7" s="86">
        <v>0</v>
      </c>
      <c r="AF7" s="86">
        <v>19.2</v>
      </c>
      <c r="AG7" s="138"/>
      <c r="AH7" s="139"/>
    </row>
    <row r="8" ht="24" customHeight="1" spans="1:33">
      <c r="A8" s="22" t="s">
        <v>137</v>
      </c>
      <c r="B8" s="22" t="s">
        <v>138</v>
      </c>
      <c r="C8" s="11">
        <v>2010301</v>
      </c>
      <c r="D8" s="25" t="s">
        <v>143</v>
      </c>
      <c r="E8" s="12">
        <v>121.48</v>
      </c>
      <c r="F8" s="87">
        <v>9</v>
      </c>
      <c r="G8" s="87">
        <v>6</v>
      </c>
      <c r="H8" s="87">
        <v>0</v>
      </c>
      <c r="I8" s="87">
        <v>0</v>
      </c>
      <c r="J8" s="87">
        <v>1</v>
      </c>
      <c r="K8" s="87">
        <v>2.3</v>
      </c>
      <c r="L8" s="87">
        <v>5</v>
      </c>
      <c r="M8" s="87">
        <v>1</v>
      </c>
      <c r="N8" s="87">
        <v>2.16</v>
      </c>
      <c r="O8" s="87">
        <v>11</v>
      </c>
      <c r="P8" s="94">
        <v>0</v>
      </c>
      <c r="Q8" s="87">
        <v>2</v>
      </c>
      <c r="R8" s="87">
        <v>0</v>
      </c>
      <c r="S8" s="87">
        <v>6</v>
      </c>
      <c r="T8" s="87">
        <v>0</v>
      </c>
      <c r="U8" s="87">
        <v>8</v>
      </c>
      <c r="V8" s="87">
        <v>0</v>
      </c>
      <c r="W8" s="87">
        <v>0</v>
      </c>
      <c r="X8" s="87">
        <v>0</v>
      </c>
      <c r="Y8" s="87">
        <v>3</v>
      </c>
      <c r="Z8" s="137">
        <v>0</v>
      </c>
      <c r="AA8" s="12">
        <v>7.49</v>
      </c>
      <c r="AB8" s="87">
        <v>11.23</v>
      </c>
      <c r="AC8" s="87">
        <v>5</v>
      </c>
      <c r="AD8" s="87">
        <v>22.1</v>
      </c>
      <c r="AE8" s="87">
        <v>0</v>
      </c>
      <c r="AF8" s="87">
        <v>19.2</v>
      </c>
      <c r="AG8" s="1"/>
    </row>
    <row r="9" ht="12.75" customHeight="1" spans="2:3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12.75" customHeight="1" spans="2:3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ht="12.75" customHeight="1" spans="2:3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Y11" s="1"/>
      <c r="Z11" s="1"/>
      <c r="AA11" s="1"/>
      <c r="AB11" s="1"/>
      <c r="AC11" s="1"/>
      <c r="AD11" s="1"/>
      <c r="AE11" s="1"/>
      <c r="AF11" s="1"/>
    </row>
    <row r="12" ht="12.75" customHeight="1" spans="2:3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ht="12.75" customHeight="1" spans="2:32">
      <c r="B13" s="1"/>
      <c r="C13" s="1"/>
      <c r="D13" s="1"/>
      <c r="E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ht="12.75" customHeight="1" spans="2:3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ht="12.75" customHeight="1" spans="2:3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12.75" customHeight="1" spans="2:3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ht="12.75" customHeight="1" spans="2:31">
      <c r="B17" s="1"/>
      <c r="C17" s="1"/>
      <c r="D17" s="1"/>
      <c r="E17" s="1"/>
      <c r="F17" s="1"/>
      <c r="J17" s="1"/>
      <c r="K17" s="1"/>
      <c r="L17" s="1"/>
      <c r="M17" s="1"/>
      <c r="N17" s="1"/>
      <c r="O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2.75" customHeight="1" spans="2:31">
      <c r="B18" s="1"/>
      <c r="C18" s="1"/>
      <c r="D18" s="1"/>
      <c r="E18" s="1"/>
      <c r="F18" s="1"/>
      <c r="J18" s="1"/>
      <c r="K18" s="1"/>
      <c r="L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2.75" customHeight="1" spans="2:28">
      <c r="B19" s="1"/>
      <c r="C19" s="1"/>
      <c r="D19" s="1"/>
      <c r="E19" s="1"/>
      <c r="F19" s="1"/>
      <c r="G19" s="1"/>
      <c r="J19" s="1"/>
      <c r="K19" s="1"/>
      <c r="L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2.75" customHeight="1" spans="2:28">
      <c r="B20" s="1"/>
      <c r="C20" s="1"/>
      <c r="D20" s="1"/>
      <c r="E20" s="1"/>
      <c r="F20" s="1"/>
      <c r="G20" s="1"/>
      <c r="K20" s="1"/>
      <c r="L20" s="1"/>
      <c r="M20" s="1"/>
      <c r="S20" s="1"/>
      <c r="T20" s="1"/>
      <c r="U20" s="1"/>
      <c r="V20" s="1"/>
      <c r="W20" s="1"/>
      <c r="Y20" s="1"/>
      <c r="Z20" s="1"/>
      <c r="AA20" s="1"/>
      <c r="AB20" s="1"/>
    </row>
    <row r="21" ht="12.75" customHeight="1" spans="4:27">
      <c r="D21" s="1"/>
      <c r="E21" s="1"/>
      <c r="F21" s="1"/>
      <c r="G21" s="1"/>
      <c r="H21" s="1"/>
      <c r="I21" s="1"/>
      <c r="K21" s="1"/>
      <c r="L21" s="1"/>
      <c r="M21" s="1"/>
      <c r="R21" s="1"/>
      <c r="T21" s="1"/>
      <c r="V21" s="1"/>
      <c r="Y21" s="1"/>
      <c r="Z21" s="1"/>
      <c r="AA21" s="1"/>
    </row>
    <row r="22" ht="12.75" customHeight="1" spans="4:27">
      <c r="D22" s="1"/>
      <c r="E22" s="1"/>
      <c r="H22" s="1"/>
      <c r="I22" s="1"/>
      <c r="K22" s="1"/>
      <c r="L22" s="1"/>
      <c r="M22" s="1"/>
      <c r="S22" s="1"/>
      <c r="V22" s="1"/>
      <c r="Y22" s="1"/>
      <c r="Z22" s="1"/>
      <c r="AA22" s="1"/>
    </row>
    <row r="23" ht="12.75" customHeight="1" spans="5:26">
      <c r="E23" s="1"/>
      <c r="Q23" s="1"/>
      <c r="S23" s="1"/>
      <c r="Y23" s="1"/>
      <c r="Z23" s="1"/>
    </row>
    <row r="24" ht="12.75" customHeight="1" spans="5:25">
      <c r="E24" s="1"/>
      <c r="Y24" s="1"/>
    </row>
    <row r="25" ht="12.75" customHeight="1" spans="6:6">
      <c r="F25" s="1"/>
    </row>
    <row r="26" ht="12.75" customHeight="1"/>
    <row r="27" ht="12.75" customHeight="1"/>
    <row r="28" ht="12.75" customHeight="1"/>
    <row r="29" ht="12.75" customHeight="1"/>
    <row r="30" ht="12.75" customHeight="1" spans="6:6">
      <c r="F30" s="1"/>
    </row>
    <row r="31" ht="12.75" customHeight="1"/>
    <row r="32" ht="12.75" customHeight="1"/>
    <row r="33" ht="12.75" customHeight="1" spans="5:5">
      <c r="E33" s="1"/>
    </row>
  </sheetData>
  <sheetProtection formatCells="0" formatColumns="0" formatRows="0"/>
  <mergeCells count="33">
    <mergeCell ref="A2:AF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1.18" right="0.59" top="0.79" bottom="0.79" header="0.51" footer="0.51"/>
  <pageSetup paperSize="9" scale="54" fitToHeight="99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showGridLines="0" showZeros="0" zoomScaleSheetLayoutView="60" workbookViewId="0">
      <selection activeCell="A1" sqref="A1"/>
    </sheetView>
  </sheetViews>
  <sheetFormatPr defaultColWidth="9.16666666666667" defaultRowHeight="11.25"/>
  <cols>
    <col min="1" max="1" width="8.16666666666667" customWidth="1"/>
    <col min="2" max="2" width="25.1666666666667" customWidth="1"/>
    <col min="3" max="3" width="10.1666666666667" customWidth="1"/>
    <col min="4" max="4" width="21.3333333333333" customWidth="1"/>
    <col min="5" max="5" width="12.1666666666667" customWidth="1"/>
    <col min="6" max="6" width="9.33333333333333" customWidth="1"/>
    <col min="7" max="7" width="11.6666666666667" customWidth="1"/>
    <col min="8" max="8" width="7.83333333333333" customWidth="1"/>
    <col min="9" max="9" width="8" customWidth="1"/>
    <col min="10" max="10" width="10.5" customWidth="1"/>
    <col min="11" max="11" width="7.66666666666667" customWidth="1"/>
    <col min="12" max="12" width="8.66666666666667" customWidth="1"/>
    <col min="13" max="13" width="7.5" customWidth="1"/>
    <col min="14" max="14" width="13.5" customWidth="1"/>
    <col min="15" max="15" width="7.66666666666667" customWidth="1"/>
    <col min="16" max="16" width="8.66666666666667" customWidth="1"/>
    <col min="17" max="250" width="9.16666666666667" customWidth="1"/>
  </cols>
  <sheetData>
    <row r="1" ht="18.95" customHeight="1" spans="1:1">
      <c r="A1" s="75" t="s">
        <v>16</v>
      </c>
    </row>
    <row r="2" ht="24.95" customHeight="1" spans="1:16">
      <c r="A2" s="40" t="s">
        <v>217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ht="20.1" customHeight="1" spans="1:16">
      <c r="A3" s="84"/>
      <c r="B3" s="84" t="s">
        <v>218</v>
      </c>
      <c r="C3" s="84"/>
      <c r="D3" s="84"/>
      <c r="E3" s="84" t="s">
        <v>218</v>
      </c>
      <c r="F3" s="84" t="s">
        <v>218</v>
      </c>
      <c r="G3" s="84" t="s">
        <v>218</v>
      </c>
      <c r="H3" s="84" t="s">
        <v>218</v>
      </c>
      <c r="I3" s="84" t="s">
        <v>218</v>
      </c>
      <c r="J3" s="84" t="s">
        <v>218</v>
      </c>
      <c r="K3" s="84" t="s">
        <v>218</v>
      </c>
      <c r="L3" s="84" t="s">
        <v>218</v>
      </c>
      <c r="M3" s="84" t="s">
        <v>218</v>
      </c>
      <c r="N3" s="84" t="s">
        <v>218</v>
      </c>
      <c r="O3" s="84" t="s">
        <v>218</v>
      </c>
      <c r="P3" s="97"/>
    </row>
    <row r="4" ht="20.1" customHeight="1" spans="1:16">
      <c r="A4" s="41"/>
      <c r="B4" s="41" t="s">
        <v>218</v>
      </c>
      <c r="C4" s="41"/>
      <c r="D4" s="41"/>
      <c r="E4" s="41" t="s">
        <v>218</v>
      </c>
      <c r="F4" s="41" t="s">
        <v>218</v>
      </c>
      <c r="G4" s="41" t="s">
        <v>218</v>
      </c>
      <c r="H4" s="41" t="s">
        <v>218</v>
      </c>
      <c r="I4" s="41" t="s">
        <v>218</v>
      </c>
      <c r="J4" s="41" t="s">
        <v>218</v>
      </c>
      <c r="K4" s="41" t="s">
        <v>218</v>
      </c>
      <c r="L4" s="41" t="s">
        <v>218</v>
      </c>
      <c r="M4" s="135" t="s">
        <v>218</v>
      </c>
      <c r="N4" s="135" t="s">
        <v>218</v>
      </c>
      <c r="O4" s="14" t="s">
        <v>49</v>
      </c>
      <c r="P4" s="14"/>
    </row>
    <row r="5" ht="21.75" customHeight="1" spans="1:16">
      <c r="A5" s="10" t="s">
        <v>110</v>
      </c>
      <c r="B5" s="10" t="s">
        <v>111</v>
      </c>
      <c r="C5" s="10" t="s">
        <v>139</v>
      </c>
      <c r="D5" s="10" t="s">
        <v>140</v>
      </c>
      <c r="E5" s="10" t="s">
        <v>219</v>
      </c>
      <c r="F5" s="10" t="s">
        <v>220</v>
      </c>
      <c r="G5" s="10" t="s">
        <v>221</v>
      </c>
      <c r="H5" s="10" t="s">
        <v>222</v>
      </c>
      <c r="I5" s="10" t="s">
        <v>223</v>
      </c>
      <c r="J5" s="10" t="s">
        <v>224</v>
      </c>
      <c r="K5" s="10" t="s">
        <v>225</v>
      </c>
      <c r="L5" s="10" t="s">
        <v>226</v>
      </c>
      <c r="M5" s="10" t="s">
        <v>227</v>
      </c>
      <c r="N5" s="10" t="s">
        <v>228</v>
      </c>
      <c r="O5" s="10" t="s">
        <v>229</v>
      </c>
      <c r="P5" s="10" t="s">
        <v>230</v>
      </c>
    </row>
    <row r="6" ht="12.75" customHeight="1" spans="1:16">
      <c r="A6" s="10"/>
      <c r="B6" s="10"/>
      <c r="C6" s="10"/>
      <c r="D6" s="10"/>
      <c r="E6" s="10" t="s">
        <v>112</v>
      </c>
      <c r="F6" s="10" t="s">
        <v>231</v>
      </c>
      <c r="G6" s="10" t="s">
        <v>232</v>
      </c>
      <c r="H6" s="10" t="s">
        <v>233</v>
      </c>
      <c r="I6" s="10" t="s">
        <v>234</v>
      </c>
      <c r="J6" s="10" t="s">
        <v>235</v>
      </c>
      <c r="K6" s="10" t="s">
        <v>236</v>
      </c>
      <c r="L6" s="10" t="s">
        <v>237</v>
      </c>
      <c r="M6" s="10" t="s">
        <v>238</v>
      </c>
      <c r="N6" s="10" t="s">
        <v>239</v>
      </c>
      <c r="O6" s="10" t="s">
        <v>240</v>
      </c>
      <c r="P6" s="10" t="s">
        <v>241</v>
      </c>
    </row>
    <row r="7" ht="12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72.95" customHeight="1" spans="1:16">
      <c r="A8" s="10"/>
      <c r="B8" s="10"/>
      <c r="C8" s="10"/>
      <c r="D8" s="10"/>
      <c r="E8" s="16"/>
      <c r="F8" s="16"/>
      <c r="G8" s="16"/>
      <c r="H8" s="16"/>
      <c r="I8" s="16"/>
      <c r="J8" s="16"/>
      <c r="K8" s="16"/>
      <c r="L8" s="16"/>
      <c r="M8" s="10"/>
      <c r="N8" s="10"/>
      <c r="O8" s="10"/>
      <c r="P8" s="10"/>
    </row>
    <row r="9" s="1" customFormat="1" ht="24" customHeight="1" spans="1:17">
      <c r="A9" s="76"/>
      <c r="B9" s="77" t="s">
        <v>136</v>
      </c>
      <c r="C9" s="78"/>
      <c r="D9" s="85"/>
      <c r="E9" s="80">
        <v>208.43</v>
      </c>
      <c r="F9" s="86">
        <v>0</v>
      </c>
      <c r="G9" s="86">
        <v>0</v>
      </c>
      <c r="H9" s="86">
        <v>0</v>
      </c>
      <c r="I9" s="86">
        <v>4.13</v>
      </c>
      <c r="J9" s="86">
        <v>23</v>
      </c>
      <c r="K9" s="86">
        <v>0</v>
      </c>
      <c r="L9" s="86">
        <v>0</v>
      </c>
      <c r="M9" s="86">
        <v>0</v>
      </c>
      <c r="N9" s="86">
        <v>181.3</v>
      </c>
      <c r="O9" s="86">
        <v>0</v>
      </c>
      <c r="P9" s="86">
        <v>0</v>
      </c>
      <c r="Q9" s="17"/>
    </row>
    <row r="10" ht="24" customHeight="1" spans="1:16">
      <c r="A10" s="22" t="s">
        <v>137</v>
      </c>
      <c r="B10" s="22" t="s">
        <v>138</v>
      </c>
      <c r="C10" s="11">
        <v>2010301</v>
      </c>
      <c r="D10" s="25" t="s">
        <v>143</v>
      </c>
      <c r="E10" s="12">
        <v>181.3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181.3</v>
      </c>
      <c r="O10" s="87">
        <v>0</v>
      </c>
      <c r="P10" s="87">
        <v>0</v>
      </c>
    </row>
    <row r="11" ht="24" customHeight="1" spans="1:16">
      <c r="A11" s="22" t="s">
        <v>137</v>
      </c>
      <c r="B11" s="22" t="s">
        <v>138</v>
      </c>
      <c r="C11" s="11">
        <v>2080801</v>
      </c>
      <c r="D11" s="25" t="s">
        <v>146</v>
      </c>
      <c r="E11" s="12">
        <v>4.13</v>
      </c>
      <c r="F11" s="87">
        <v>0</v>
      </c>
      <c r="G11" s="87">
        <v>0</v>
      </c>
      <c r="H11" s="87">
        <v>0</v>
      </c>
      <c r="I11" s="87">
        <v>4.13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</row>
    <row r="12" ht="24" customHeight="1" spans="1:16">
      <c r="A12" s="22" t="s">
        <v>137</v>
      </c>
      <c r="B12" s="22" t="s">
        <v>138</v>
      </c>
      <c r="C12" s="11">
        <v>2082001</v>
      </c>
      <c r="D12" s="25" t="s">
        <v>147</v>
      </c>
      <c r="E12" s="12">
        <v>23</v>
      </c>
      <c r="F12" s="87">
        <v>0</v>
      </c>
      <c r="G12" s="87">
        <v>0</v>
      </c>
      <c r="H12" s="87">
        <v>0</v>
      </c>
      <c r="I12" s="87">
        <v>0</v>
      </c>
      <c r="J12" s="87">
        <v>23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</row>
    <row r="13" ht="9.75" customHeight="1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9.75" customHeight="1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ht="9.75" customHeight="1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ht="9.75" customHeight="1" spans="1:16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</row>
    <row r="17" ht="9.75" customHeight="1" spans="1:16">
      <c r="A17" s="1"/>
      <c r="B17" s="1"/>
      <c r="C17" s="1"/>
      <c r="D17" s="1"/>
      <c r="E17" s="1"/>
      <c r="G17" s="1"/>
      <c r="H17" s="1"/>
      <c r="J17" s="1"/>
      <c r="K17" s="1"/>
      <c r="M17" s="1"/>
      <c r="N17" s="1"/>
      <c r="O17" s="1"/>
      <c r="P17" s="1"/>
    </row>
    <row r="18" ht="9.75" customHeight="1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1"/>
      <c r="N18" s="1"/>
      <c r="P18" s="1"/>
    </row>
    <row r="19" ht="9.75" customHeight="1" spans="1:16">
      <c r="A19" s="1"/>
      <c r="B19" s="1"/>
      <c r="C19" s="1"/>
      <c r="D19" s="1"/>
      <c r="F19" s="1"/>
      <c r="G19" s="1"/>
      <c r="H19" s="1"/>
      <c r="I19" s="1"/>
      <c r="J19" s="1"/>
      <c r="K19" s="1"/>
      <c r="M19" s="1"/>
      <c r="N19" s="1"/>
      <c r="P19" s="1"/>
    </row>
    <row r="20" ht="9.75" customHeight="1" spans="2:16">
      <c r="B20" s="1"/>
      <c r="C20" s="1"/>
      <c r="D20" s="1"/>
      <c r="F20" s="1"/>
      <c r="G20" s="1"/>
      <c r="H20" s="1"/>
      <c r="I20" s="1"/>
      <c r="J20" s="1"/>
      <c r="K20" s="1"/>
      <c r="M20" s="1"/>
      <c r="N20" s="1"/>
      <c r="P20" s="1"/>
    </row>
    <row r="21" ht="9.75" customHeight="1" spans="2:16">
      <c r="B21" s="1"/>
      <c r="C21" s="1"/>
      <c r="D21" s="1"/>
      <c r="E21" s="1"/>
      <c r="F21" s="1"/>
      <c r="G21" s="1"/>
      <c r="H21" s="1"/>
      <c r="I21" s="1"/>
      <c r="J21" s="1"/>
      <c r="K21" s="1"/>
      <c r="M21" s="1"/>
      <c r="N21" s="1"/>
      <c r="P21" s="1"/>
    </row>
    <row r="22" ht="9.75" customHeight="1" spans="2:16">
      <c r="B22" s="1"/>
      <c r="C22" s="1"/>
      <c r="D22" s="1"/>
      <c r="E22" s="1"/>
      <c r="G22" s="1"/>
      <c r="H22" s="1"/>
      <c r="I22" s="1"/>
      <c r="K22" s="1"/>
      <c r="M22" s="1"/>
      <c r="N22" s="1"/>
      <c r="O22" s="1"/>
      <c r="P22" s="1"/>
    </row>
    <row r="23" ht="9.75" customHeight="1" spans="2:16">
      <c r="B23" s="1"/>
      <c r="C23" s="1"/>
      <c r="D23" s="1"/>
      <c r="E23" s="1"/>
      <c r="G23" s="1"/>
      <c r="H23" s="1"/>
      <c r="I23" s="1"/>
      <c r="J23" s="1"/>
      <c r="K23" s="1"/>
      <c r="M23" s="1"/>
      <c r="N23" s="1"/>
      <c r="O23" s="1"/>
      <c r="P23" s="1"/>
    </row>
    <row r="24" ht="9.75" customHeight="1" spans="2:16">
      <c r="B24" s="1"/>
      <c r="C24" s="1"/>
      <c r="D24" s="1"/>
      <c r="E24" s="1"/>
      <c r="H24" s="1"/>
      <c r="I24" s="1"/>
      <c r="J24" s="1"/>
      <c r="K24" s="1"/>
      <c r="M24" s="1"/>
      <c r="N24" s="1"/>
      <c r="O24" s="1"/>
      <c r="P24" s="1"/>
    </row>
    <row r="25" ht="9.75" customHeight="1" spans="4:16">
      <c r="D25" s="1"/>
      <c r="E25" s="1"/>
      <c r="F25" s="1"/>
      <c r="H25" s="1"/>
      <c r="I25" s="1"/>
      <c r="K25" s="1"/>
      <c r="M25" s="1"/>
      <c r="N25" s="1"/>
      <c r="O25" s="1"/>
      <c r="P25" s="1"/>
    </row>
    <row r="26" ht="9.75" customHeight="1" spans="2:16">
      <c r="B26" s="1"/>
      <c r="C26" s="1"/>
      <c r="D26" s="1"/>
      <c r="E26" s="1"/>
      <c r="F26" s="1"/>
      <c r="H26" s="1"/>
      <c r="I26" s="1"/>
      <c r="J26" s="1"/>
      <c r="K26" s="1"/>
      <c r="M26" s="1"/>
      <c r="N26" s="1"/>
      <c r="O26" s="1"/>
      <c r="P26" s="1"/>
    </row>
    <row r="27" ht="9.75" customHeight="1" spans="4:16">
      <c r="D27" s="1"/>
      <c r="E27" s="1"/>
      <c r="F27" s="1"/>
      <c r="I27" s="1"/>
      <c r="J27" s="1"/>
      <c r="K27" s="1"/>
      <c r="N27" s="1"/>
      <c r="O27" s="1"/>
      <c r="P27" s="1"/>
    </row>
    <row r="28" ht="9.75" customHeight="1" spans="5:16">
      <c r="E28" s="1"/>
      <c r="F28" s="1"/>
      <c r="G28" s="1"/>
      <c r="I28" s="1"/>
      <c r="K28" s="1"/>
      <c r="L28" s="1"/>
      <c r="M28" s="1"/>
      <c r="N28" s="1"/>
      <c r="O28" s="1"/>
      <c r="P28" s="1"/>
    </row>
    <row r="29" ht="9.75" customHeight="1" spans="4:16">
      <c r="D29" s="1"/>
      <c r="E29" s="1"/>
      <c r="F29" s="1"/>
      <c r="G29" s="1"/>
      <c r="I29" s="1"/>
      <c r="J29" s="1"/>
      <c r="K29" s="1"/>
      <c r="L29" s="1"/>
      <c r="M29" s="1"/>
      <c r="N29" s="1"/>
      <c r="O29" s="1"/>
      <c r="P29" s="1"/>
    </row>
    <row r="30" ht="9.75" customHeight="1" spans="4:16">
      <c r="D30" s="1"/>
      <c r="E30" s="1"/>
      <c r="F30" s="1"/>
      <c r="G30" s="1"/>
      <c r="J30" s="1"/>
      <c r="K30" s="1"/>
      <c r="L30" s="1"/>
      <c r="M30" s="1"/>
      <c r="N30" s="1"/>
      <c r="O30" s="1"/>
      <c r="P30" s="1"/>
    </row>
    <row r="31" ht="9.75" customHeight="1" spans="7:16">
      <c r="G31" s="1"/>
      <c r="J31" s="1"/>
      <c r="L31" s="1"/>
      <c r="O31" s="1"/>
      <c r="P31" s="1"/>
    </row>
    <row r="32" ht="9.75" customHeight="1" spans="7:16">
      <c r="G32" s="1"/>
      <c r="P32" s="1"/>
    </row>
    <row r="33" ht="9.75" customHeight="1" spans="16:16">
      <c r="P33" s="1"/>
    </row>
    <row r="34" ht="9.75" customHeight="1"/>
    <row r="35" ht="9.75" customHeight="1"/>
    <row r="36" ht="9.75" customHeight="1"/>
  </sheetData>
  <sheetProtection formatCells="0" formatColumns="0" formatRows="0"/>
  <mergeCells count="18">
    <mergeCell ref="A2:P2"/>
    <mergeCell ref="O4:P4"/>
    <mergeCell ref="A5:A8"/>
    <mergeCell ref="B5:B8"/>
    <mergeCell ref="C5:C8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</mergeCells>
  <pageMargins left="1.18" right="0.59" top="0.79" bottom="0.79" header="0.51" footer="0.51"/>
  <pageSetup paperSize="9" scale="92" fitToHeight="9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部门收支预算总表</vt:lpstr>
      <vt:lpstr>部门收入预算总体情况表</vt:lpstr>
      <vt:lpstr>部门支出预算分类汇总表</vt:lpstr>
      <vt:lpstr>部门支出预算总体情况表</vt:lpstr>
      <vt:lpstr>基本支出-工资福利支出</vt:lpstr>
      <vt:lpstr>基本支出-商品和服务支出</vt:lpstr>
      <vt:lpstr>基本支出-对个人和家庭的补助</vt:lpstr>
      <vt:lpstr>财政拨款收支总表</vt:lpstr>
      <vt:lpstr>财政拨款一般公共预算支出表</vt:lpstr>
      <vt:lpstr>财政拨款一般公共预算基本支出表</vt:lpstr>
      <vt:lpstr>财政拨款一般公共预算支出明细表-工资福利支出</vt:lpstr>
      <vt:lpstr>财政拨款一般公共预算支出明细表-一般商品和服务支出</vt:lpstr>
      <vt:lpstr>财政拨款一般公共预算支出明细表-对个人和家庭的补助支出</vt:lpstr>
      <vt:lpstr>上级财政补助一般公共预算支出表</vt:lpstr>
      <vt:lpstr>纳入公共财政预算的非税收入支出表</vt:lpstr>
      <vt:lpstr>财政专户收入拨款（教育收费）支出预算表</vt:lpstr>
      <vt:lpstr>政府性基金预算明细表</vt:lpstr>
      <vt:lpstr>“三公”经费预算表</vt:lpstr>
      <vt:lpstr>政府采购表</vt:lpstr>
      <vt:lpstr>政府购买服务预算表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ღ  十二月</cp:lastModifiedBy>
  <dcterms:created xsi:type="dcterms:W3CDTF">2017-11-27T12:50:00Z</dcterms:created>
  <cp:lastPrinted>2019-01-21T08:05:00Z</cp:lastPrinted>
  <dcterms:modified xsi:type="dcterms:W3CDTF">2023-12-15T02:41:00Z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EDOID">
    <vt:r8>5442074</vt:r8>
  </property>
  <property fmtid="{D5CDD505-2E9C-101B-9397-08002B2CF9AE}" pid="4" name="ICV">
    <vt:lpwstr>876E68FD0C0E4799B3B14BDF39030A64_13</vt:lpwstr>
  </property>
</Properties>
</file>