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申报表" sheetId="1" r:id="rId1"/>
    <sheet name="绩效目标申报表" sheetId="2" r:id="rId2"/>
  </sheets>
  <definedNames>
    <definedName name="_xlnm._FilterDatabase" localSheetId="0" hidden="1">项目申报表!$A$4:$Z$19</definedName>
    <definedName name="_xlnm.Print_Titles" localSheetId="0">项目申报表!$2:$4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<sst xmlns="http://schemas.openxmlformats.org/spreadsheetml/2006/main" count="306" uniqueCount="211">
  <si>
    <t>2024年度巩固拓展脱贫攻坚成果和乡村振兴项目库（少数民族发展任务方向）拟入库项目申报表</t>
  </si>
  <si>
    <r>
      <rPr>
        <sz val="9"/>
        <rFont val="仿宋_GB2312"/>
        <charset val="134"/>
      </rPr>
      <t>序号</t>
    </r>
  </si>
  <si>
    <r>
      <rPr>
        <sz val="9"/>
        <rFont val="仿宋_GB2312"/>
        <charset val="134"/>
      </rPr>
      <t>项目类别</t>
    </r>
  </si>
  <si>
    <r>
      <rPr>
        <sz val="9"/>
        <rFont val="仿宋_GB2312"/>
        <charset val="134"/>
      </rPr>
      <t>乡</t>
    </r>
  </si>
  <si>
    <r>
      <rPr>
        <sz val="9"/>
        <rFont val="仿宋_GB2312"/>
        <charset val="134"/>
      </rPr>
      <t>村</t>
    </r>
  </si>
  <si>
    <r>
      <rPr>
        <sz val="9"/>
        <rFont val="仿宋_GB2312"/>
        <charset val="134"/>
      </rPr>
      <t>项目名称</t>
    </r>
  </si>
  <si>
    <r>
      <rPr>
        <sz val="9"/>
        <rFont val="仿宋_GB2312"/>
        <charset val="134"/>
      </rPr>
      <t>建设性质</t>
    </r>
  </si>
  <si>
    <r>
      <rPr>
        <sz val="9"/>
        <rFont val="仿宋_GB2312"/>
        <charset val="134"/>
      </rPr>
      <t>实施地点</t>
    </r>
  </si>
  <si>
    <r>
      <rPr>
        <sz val="9"/>
        <rFont val="仿宋_GB2312"/>
        <charset val="134"/>
      </rPr>
      <t>时间进度</t>
    </r>
  </si>
  <si>
    <r>
      <rPr>
        <sz val="9"/>
        <rFont val="仿宋_GB2312"/>
        <charset val="134"/>
      </rPr>
      <t>责任单位</t>
    </r>
  </si>
  <si>
    <r>
      <rPr>
        <sz val="9"/>
        <rFont val="仿宋_GB2312"/>
        <charset val="134"/>
      </rPr>
      <t>建设内容及规模</t>
    </r>
  </si>
  <si>
    <t>资金规模和筹资方式</t>
  </si>
  <si>
    <t>受益对象</t>
  </si>
  <si>
    <r>
      <rPr>
        <sz val="9"/>
        <rFont val="仿宋_GB2312"/>
        <charset val="134"/>
      </rPr>
      <t>绩效目标</t>
    </r>
  </si>
  <si>
    <r>
      <rPr>
        <sz val="9"/>
        <rFont val="仿宋_GB2312"/>
        <charset val="134"/>
      </rPr>
      <t>联农带农机制</t>
    </r>
  </si>
  <si>
    <t>项目负责人</t>
  </si>
  <si>
    <t>联系电话</t>
  </si>
  <si>
    <r>
      <rPr>
        <sz val="9"/>
        <rFont val="仿宋_GB2312"/>
        <charset val="134"/>
      </rPr>
      <t>项目类型</t>
    </r>
  </si>
  <si>
    <r>
      <rPr>
        <sz val="9"/>
        <rFont val="仿宋_GB2312"/>
        <charset val="134"/>
      </rPr>
      <t>二级项目类型</t>
    </r>
  </si>
  <si>
    <r>
      <rPr>
        <sz val="9"/>
        <rFont val="仿宋_GB2312"/>
        <charset val="134"/>
      </rPr>
      <t>项目子类型</t>
    </r>
  </si>
  <si>
    <r>
      <rPr>
        <sz val="9"/>
        <rFont val="仿宋_GB2312"/>
        <charset val="134"/>
      </rPr>
      <t>计划开工时间</t>
    </r>
  </si>
  <si>
    <r>
      <rPr>
        <sz val="9"/>
        <rFont val="仿宋_GB2312"/>
        <charset val="134"/>
      </rPr>
      <t>计划完工时间</t>
    </r>
  </si>
  <si>
    <t>项目预算总投 资（万元）</t>
  </si>
  <si>
    <t>其中</t>
  </si>
  <si>
    <t>受益村数（个）</t>
  </si>
  <si>
    <t>受益户数（户）</t>
  </si>
  <si>
    <t>受益人口数
（人）</t>
  </si>
  <si>
    <t>财政资金
（万元）</t>
  </si>
  <si>
    <t>其他资金（万元）</t>
  </si>
  <si>
    <t>受益脱贫村数
（个）</t>
  </si>
  <si>
    <r>
      <rPr>
        <sz val="10"/>
        <color rgb="FF000000"/>
        <rFont val="宋体"/>
        <charset val="0"/>
      </rPr>
      <t>受益脱贫户数及防止返贫监测对象户数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0"/>
      </rPr>
      <t>（户）</t>
    </r>
  </si>
  <si>
    <t>受益脱贫人口数及防止返贫监测对象人口数
（人）</t>
  </si>
  <si>
    <t>产业发展</t>
  </si>
  <si>
    <t>生产项目</t>
  </si>
  <si>
    <t>笋竹两用基地</t>
  </si>
  <si>
    <t>麻林瑶族乡</t>
  </si>
  <si>
    <t>水尾村</t>
  </si>
  <si>
    <t>笋竹两用基地建设</t>
  </si>
  <si>
    <t>新建</t>
  </si>
  <si>
    <t>水尾村
村委会</t>
  </si>
  <si>
    <t>楠竹低改85亩，修建林道2公里</t>
  </si>
  <si>
    <t>该基地实现每人增收400元</t>
  </si>
  <si>
    <t>改善生产生活条件
提高林农收入</t>
  </si>
  <si>
    <t>雷承军</t>
  </si>
  <si>
    <t>18975975750</t>
  </si>
  <si>
    <t>麻林村</t>
  </si>
  <si>
    <t>麻林村
村委会</t>
  </si>
  <si>
    <t>朱志良</t>
  </si>
  <si>
    <t>13789162304</t>
  </si>
  <si>
    <t>上林村</t>
  </si>
  <si>
    <t>上林村
村委会</t>
  </si>
  <si>
    <t>该基地实现每人增收250元</t>
  </si>
  <si>
    <r>
      <rPr>
        <sz val="10"/>
        <color rgb="FF000000"/>
        <rFont val="宋体"/>
        <charset val="204"/>
      </rPr>
      <t>帮助</t>
    </r>
    <r>
      <rPr>
        <sz val="10"/>
        <color rgb="FF000000"/>
        <rFont val="Times New Roman"/>
        <charset val="204"/>
      </rPr>
      <t>43</t>
    </r>
    <r>
      <rPr>
        <sz val="10"/>
        <color rgb="FF000000"/>
        <rFont val="宋体"/>
        <charset val="204"/>
      </rPr>
      <t>户农户每年增加收入1000以上</t>
    </r>
  </si>
  <si>
    <t>兰立祥</t>
  </si>
  <si>
    <t>金桥村</t>
  </si>
  <si>
    <t>金桥村
村委会</t>
  </si>
  <si>
    <t>楠竹低改65亩，修建林道1.5公里</t>
  </si>
  <si>
    <t>增加农户收入每人增收400元</t>
  </si>
  <si>
    <t>帮助40户农户每年增加收入1000以上</t>
  </si>
  <si>
    <t>李湘群</t>
  </si>
  <si>
    <t>13607397023</t>
  </si>
  <si>
    <t>三水村</t>
  </si>
  <si>
    <t>三水村委会</t>
  </si>
  <si>
    <t>江泽县</t>
  </si>
  <si>
    <t>15807393878</t>
  </si>
  <si>
    <t>乡村建设</t>
  </si>
  <si>
    <t>基础设施建设</t>
  </si>
  <si>
    <t>农村道路建设</t>
  </si>
  <si>
    <t>竹阳村</t>
  </si>
  <si>
    <t>道路硬化及维修</t>
  </si>
  <si>
    <t>维修</t>
  </si>
  <si>
    <t>竹阳村委会</t>
  </si>
  <si>
    <t>硬化5组、13组组道350米长，厚20公分</t>
  </si>
  <si>
    <t>改善5组、13组328户群众生产生活条件</t>
  </si>
  <si>
    <t>改善村民生产生活</t>
  </si>
  <si>
    <t>龙连海</t>
  </si>
  <si>
    <t>13973582367</t>
  </si>
  <si>
    <t>养殖业基地</t>
  </si>
  <si>
    <t>黄金瑶族乡</t>
  </si>
  <si>
    <t>桃林村</t>
  </si>
  <si>
    <t>村集体经济梅花鹿产业发展</t>
  </si>
  <si>
    <t>桃林村村委</t>
  </si>
  <si>
    <t>栏舍4间，引进梅花鹿10头，围栏500米</t>
  </si>
  <si>
    <t>引进梅花鹿10头，围栏500米，受益人口1300人，预计提高村集体经济每年6万元。</t>
  </si>
  <si>
    <t>受益人口1300人，预计提高村集体经济每年6万元。</t>
  </si>
  <si>
    <t>李振华</t>
  </si>
  <si>
    <t>三合、二联、圳水</t>
  </si>
  <si>
    <t>村集体经济梅花鹿养殖产业发展</t>
  </si>
  <si>
    <t>二联村</t>
  </si>
  <si>
    <t>二联村村委三合村村委
圳水村村委</t>
  </si>
  <si>
    <t>梅花鹿基地储料仓库3间，前坪硬化300平方及场地水圳硬化30*30，长150米，化粪池、厕所等基础配套设施建设，购买梅花鹿30头</t>
  </si>
  <si>
    <t>修建梅花鹿养殖场发展村集体经济，预计每年年收益15万元</t>
  </si>
  <si>
    <t>带动村民发展产业，提高村民收入。</t>
  </si>
  <si>
    <t>郑幸</t>
  </si>
  <si>
    <t>农村基础设施</t>
  </si>
  <si>
    <t>岩山村</t>
  </si>
  <si>
    <t>岩山村2组通乡公路硬化</t>
  </si>
  <si>
    <t>岩山村村委</t>
  </si>
  <si>
    <t>岩山村2组通乡公路硬化4.5米宽（水梅底到圳水坳）200米</t>
  </si>
  <si>
    <t>改善全村120户436人生活条件</t>
  </si>
  <si>
    <t>改善了全村交通方便</t>
  </si>
  <si>
    <t>周良松</t>
  </si>
  <si>
    <t xml:space="preserve">                              </t>
  </si>
  <si>
    <t>大龙、百宝、黄茶村</t>
  </si>
  <si>
    <t>大龙村</t>
  </si>
  <si>
    <t>大龙村村委
百宝村村委
黄茶村村委</t>
  </si>
  <si>
    <t>村集体经济梅花鹿养殖基地前坪硬化300平方，新建厕所、储物室、围栏等配套设施建设，购买鹿15头</t>
  </si>
  <si>
    <t>预期收益10万余元</t>
  </si>
  <si>
    <t>13762874633</t>
  </si>
  <si>
    <t>种植业基地</t>
  </si>
  <si>
    <t>黄金村</t>
  </si>
  <si>
    <t>6、7组新建竹林道</t>
  </si>
  <si>
    <t>黄金村村委</t>
  </si>
  <si>
    <t>6、7组新建竹林道2.1公里</t>
  </si>
  <si>
    <t>帮助58户252名农户创收500元/人·年</t>
  </si>
  <si>
    <t>改善生产条件</t>
  </si>
  <si>
    <t>温世武</t>
  </si>
  <si>
    <t>13574952956</t>
  </si>
  <si>
    <t>2、3组新建竹林道</t>
  </si>
  <si>
    <t>2、3组新建竹林道2.1公里</t>
  </si>
  <si>
    <t>帮助62户263名农户创收500元/人·年</t>
  </si>
  <si>
    <t>岩山村5组道路硬化</t>
  </si>
  <si>
    <t>岩山村5组道路硬化（产子坪至黄金7组）400米</t>
  </si>
  <si>
    <t>改善了全村交通条件</t>
  </si>
  <si>
    <t>13975940156</t>
  </si>
  <si>
    <t>百宝村</t>
  </si>
  <si>
    <t>猕猴桃种植基地道路硬化及维修</t>
  </si>
  <si>
    <t>百宝村村委</t>
  </si>
  <si>
    <t>硬化3米宽，300米长村猕猴桃基地道路</t>
  </si>
  <si>
    <t>预计提高村集体经济每年5万元。</t>
  </si>
  <si>
    <t>改善生产生活条件,提高集体经济收入</t>
  </si>
  <si>
    <t>江依辉</t>
  </si>
  <si>
    <t>合     计</t>
  </si>
  <si>
    <t>绩效目标申报表</t>
  </si>
  <si>
    <t xml:space="preserve">填报单位（公章）:新宁县委统战部（民宗局）                  （2024年度）                               </t>
  </si>
  <si>
    <t>项目名称</t>
  </si>
  <si>
    <t>桃林村集体经济梅花鹿产业发展</t>
  </si>
  <si>
    <t>项目负责人及电话</t>
  </si>
  <si>
    <t>雷东：13789187125</t>
  </si>
  <si>
    <t>主管部门</t>
  </si>
  <si>
    <t>新宁县委统战部（民宗局）</t>
  </si>
  <si>
    <t>实施单位</t>
  </si>
  <si>
    <t>乡镇、村委</t>
  </si>
  <si>
    <t>资金情况
（万元）</t>
  </si>
  <si>
    <t>年度资金总额：</t>
  </si>
  <si>
    <t>其中：财政拨款（每项资金的名称和规模）</t>
  </si>
  <si>
    <t xml:space="preserve">             其他资金</t>
  </si>
  <si>
    <t>总
体
目
标</t>
  </si>
  <si>
    <t>年度目标</t>
  </si>
  <si>
    <t xml:space="preserve">楠竹低改385亩，配套修建林道13.2公里，道路硬化950米，购买梅花鹿55头，修建梅花鹿栏舍、储料仓库7间、围栏500米，购买梅花鹿55头，梅花鹿养殖基地前坪硬化600平方米，水圳硬化150米，修建化粪池、厕所等配套设施，通过实施产业发展项目，带动脱贫农户及群众增收致富，振兴乡村。
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</si>
  <si>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</si>
  <si>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</si>
  <si>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</si>
  <si>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</si>
  <si>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</si>
  <si>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</si>
  <si>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</si>
  <si>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养殖梅花鹿头数</t>
  </si>
  <si>
    <t>55头</t>
  </si>
  <si>
    <t>梅花鹿栏舍</t>
  </si>
  <si>
    <t>4间</t>
  </si>
  <si>
    <t>梅花鹿基地围栏</t>
  </si>
  <si>
    <t>500米</t>
  </si>
  <si>
    <t>楠竹低改面积数</t>
  </si>
  <si>
    <t>385亩</t>
  </si>
  <si>
    <t>建设林道</t>
  </si>
  <si>
    <t>13.2公里</t>
  </si>
  <si>
    <t>梅花鹿基地前坪硬化</t>
  </si>
  <si>
    <t>600平方米</t>
  </si>
  <si>
    <t>水圳硬化</t>
  </si>
  <si>
    <t>150米</t>
  </si>
  <si>
    <t>公路硬化</t>
  </si>
  <si>
    <t>950米</t>
  </si>
  <si>
    <t>质量指标</t>
  </si>
  <si>
    <t>村、乡、县三级按照项目建设要求验收，验收合格率</t>
  </si>
  <si>
    <t>时效指标</t>
  </si>
  <si>
    <t>计划开工时间</t>
  </si>
  <si>
    <t>计划竣工时间</t>
  </si>
  <si>
    <t>成本指标</t>
  </si>
  <si>
    <t>购买梅花鹿</t>
  </si>
  <si>
    <t>≦0.8万元/头</t>
  </si>
  <si>
    <t>栏舍修建</t>
  </si>
  <si>
    <t>≦300元/平方米</t>
  </si>
  <si>
    <t>围栏修建</t>
  </si>
  <si>
    <t>≦300元/米</t>
  </si>
  <si>
    <t>楠竹低改</t>
  </si>
  <si>
    <t>≦700元/亩</t>
  </si>
  <si>
    <t>林道建设</t>
  </si>
  <si>
    <t>≦7万元/公里</t>
  </si>
  <si>
    <t>前坪硬化</t>
  </si>
  <si>
    <t>≦380元/平方米</t>
  </si>
  <si>
    <t>≦90元/米</t>
  </si>
  <si>
    <t>≦500元/米</t>
  </si>
  <si>
    <t>经济效益</t>
  </si>
  <si>
    <t>增加受益农民收入</t>
  </si>
  <si>
    <t>≥500元/年</t>
  </si>
  <si>
    <t>效益指标</t>
  </si>
  <si>
    <t>社会效益
指标</t>
  </si>
  <si>
    <t>受益农民人口数</t>
  </si>
  <si>
    <t>≥9512人</t>
  </si>
  <si>
    <t>受益农民户数</t>
  </si>
  <si>
    <t>≥2420户</t>
  </si>
  <si>
    <t>可持续影响指标</t>
  </si>
  <si>
    <t>项目村落后交通运输状况改善情况</t>
  </si>
  <si>
    <t>明显改善</t>
  </si>
  <si>
    <t>道路工程使用年限</t>
  </si>
  <si>
    <t>15年</t>
  </si>
  <si>
    <t>满意度指标</t>
  </si>
  <si>
    <t>服务对象
满意度指标</t>
  </si>
  <si>
    <t>受益人口满意度</t>
  </si>
  <si>
    <t>≥98%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</si>
</sst>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  <numFmt numFmtId="177" formatCode="0;[Red]0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vertAlign val="subscript"/>
      <sz val="26"/>
      <name val="宋体"/>
      <charset val="134"/>
    </font>
    <font>
      <sz val="9"/>
      <name val="Times New Roman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0"/>
      <color theme="1"/>
      <name val="宋体"/>
      <charset val="134"/>
    </font>
    <font>
      <sz val="9"/>
      <color rgb="FF000000"/>
      <name val="宋体"/>
      <charset val="204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color rgb="FF000000"/>
      <name val="Times New Roman"/>
      <charset val="0"/>
    </font>
    <font>
      <sz val="9"/>
      <color theme="1"/>
      <name val="Times New Roman"/>
      <charset val="134"/>
    </font>
    <font>
      <sz val="9"/>
      <color indexed="8"/>
      <name val="宋体"/>
      <charset val="134"/>
    </font>
    <font>
      <sz val="10"/>
      <color rgb="FF000000"/>
      <name val="Times New Roman"/>
      <charset val="204"/>
    </font>
    <font>
      <sz val="9"/>
      <color rgb="FF000000"/>
      <name val="宋体"/>
      <charset val="134"/>
    </font>
    <font>
      <sz val="9"/>
      <color indexed="8"/>
      <name val="仿宋_GB2312"/>
      <charset val="134"/>
    </font>
    <font>
      <sz val="10"/>
      <color rgb="FF000000"/>
      <name val="宋体"/>
      <charset val="0"/>
    </font>
    <font>
      <sz val="10"/>
      <color rgb="FF000000"/>
      <name val="宋体"/>
      <charset val="204"/>
    </font>
    <font>
      <sz val="9"/>
      <color rgb="FF000000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/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49" applyNumberFormat="1" applyFont="1" applyFill="1" applyAlignment="1">
      <alignment horizontal="center" vertical="center" wrapText="1"/>
    </xf>
    <xf numFmtId="0" fontId="2" fillId="2" borderId="0" xfId="49" applyNumberFormat="1" applyFont="1" applyFill="1" applyAlignment="1">
      <alignment horizontal="left" vertical="center" wrapText="1"/>
    </xf>
    <xf numFmtId="0" fontId="3" fillId="2" borderId="1" xfId="49" applyNumberFormat="1" applyFont="1" applyFill="1" applyBorder="1" applyAlignment="1">
      <alignment horizontal="left" vertical="top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50" applyNumberFormat="1" applyFont="1" applyFill="1" applyBorder="1">
      <alignment vertical="center"/>
    </xf>
    <xf numFmtId="0" fontId="4" fillId="2" borderId="3" xfId="49" applyNumberFormat="1" applyFont="1" applyFill="1" applyBorder="1" applyAlignment="1">
      <alignment horizontal="left" vertical="center" wrapText="1"/>
    </xf>
    <xf numFmtId="0" fontId="4" fillId="2" borderId="4" xfId="49" applyNumberFormat="1" applyFont="1" applyFill="1" applyBorder="1" applyAlignment="1">
      <alignment horizontal="left" vertical="center" wrapText="1"/>
    </xf>
    <xf numFmtId="0" fontId="4" fillId="2" borderId="3" xfId="49" applyNumberFormat="1" applyFont="1" applyFill="1" applyBorder="1" applyAlignment="1">
      <alignment horizontal="center" vertical="center" wrapText="1"/>
    </xf>
    <xf numFmtId="0" fontId="4" fillId="2" borderId="5" xfId="49" applyNumberFormat="1" applyFont="1" applyFill="1" applyBorder="1" applyAlignment="1">
      <alignment horizontal="center" vertical="center" wrapText="1"/>
    </xf>
    <xf numFmtId="0" fontId="4" fillId="2" borderId="6" xfId="49" applyNumberFormat="1" applyFont="1" applyFill="1" applyBorder="1" applyAlignment="1">
      <alignment horizontal="center" vertical="center" wrapText="1"/>
    </xf>
    <xf numFmtId="0" fontId="4" fillId="2" borderId="5" xfId="49" applyNumberFormat="1" applyFont="1" applyFill="1" applyBorder="1" applyAlignment="1">
      <alignment horizontal="left" vertical="center" wrapText="1"/>
    </xf>
    <xf numFmtId="0" fontId="4" fillId="2" borderId="7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4" fillId="2" borderId="8" xfId="49" applyNumberFormat="1" applyFont="1" applyFill="1" applyBorder="1" applyAlignment="1">
      <alignment horizontal="center" vertical="center" wrapText="1"/>
    </xf>
    <xf numFmtId="0" fontId="4" fillId="2" borderId="9" xfId="49" applyNumberFormat="1" applyFont="1" applyFill="1" applyBorder="1" applyAlignment="1">
      <alignment horizontal="center" vertical="center" wrapText="1"/>
    </xf>
    <xf numFmtId="0" fontId="4" fillId="2" borderId="10" xfId="49" applyNumberFormat="1" applyFont="1" applyFill="1" applyBorder="1" applyAlignment="1">
      <alignment horizontal="center" vertical="center" wrapText="1"/>
    </xf>
    <xf numFmtId="0" fontId="4" fillId="2" borderId="11" xfId="49" applyNumberFormat="1" applyFont="1" applyFill="1" applyBorder="1" applyAlignment="1">
      <alignment horizontal="center" vertical="center" wrapText="1"/>
    </xf>
    <xf numFmtId="0" fontId="4" fillId="2" borderId="12" xfId="49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9" fontId="4" fillId="2" borderId="14" xfId="49" applyNumberFormat="1" applyFont="1" applyFill="1" applyBorder="1" applyAlignment="1">
      <alignment horizontal="center" vertical="center" wrapText="1"/>
    </xf>
    <xf numFmtId="57" fontId="4" fillId="2" borderId="14" xfId="49" applyNumberFormat="1" applyFont="1" applyFill="1" applyBorder="1" applyAlignment="1">
      <alignment horizontal="center" vertical="center" wrapText="1"/>
    </xf>
    <xf numFmtId="0" fontId="4" fillId="2" borderId="14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57" fontId="13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13" fillId="0" borderId="2" xfId="0" applyNumberFormat="1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657225</xdr:colOff>
      <xdr:row>12</xdr:row>
      <xdr:rowOff>0</xdr:rowOff>
    </xdr:from>
    <xdr:ext cx="843280" cy="280035"/>
    <xdr:sp>
      <xdr:nvSpPr>
        <xdr:cNvPr id="1784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85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8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8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8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8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9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9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9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9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9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9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9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9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9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79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0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0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0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0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0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0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0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0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0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0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1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1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1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1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14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15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16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17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1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1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2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2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2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2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2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2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2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2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28" name="文本框 182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29" name="文本框 182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3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3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3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3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3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3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3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3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3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3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4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4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4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4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4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4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4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4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4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4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5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5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5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5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5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5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5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5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58" name="文本框 185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59" name="文本框 185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60" name="文本框 18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61" name="文本框 18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6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6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6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6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6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6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6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6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7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7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7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7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7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7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7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7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7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7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80" name="文本框 187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81" name="文本框 188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82" name="文本框 188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83" name="文本框 188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8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8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8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8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8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8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9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9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9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9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94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95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9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9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9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89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0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0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0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0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0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0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0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0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0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0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1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1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1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1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1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1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1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1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1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1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2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2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2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2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24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25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26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27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2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2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3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3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3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3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3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3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3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3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38" name="文本框 193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39" name="文本框 193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4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4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4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4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4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4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4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4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4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4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5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5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5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5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5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5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5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5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5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5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6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6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6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6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6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6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6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6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68" name="文本框 196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69" name="文本框 196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70" name="文本框 196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71" name="文本框 197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7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7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7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7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7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7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7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7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8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8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8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8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8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8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8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8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8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8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90" name="文本框 198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91" name="文本框 199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92" name="文本框 199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93" name="文本框 199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9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9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9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9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9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199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0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0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0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0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04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05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0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0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0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0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1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1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1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1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1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1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1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1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1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1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2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2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2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2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2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2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2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2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2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2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3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3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3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3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34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35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36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37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3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3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4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4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4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4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4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4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4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4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48" name="文本框 204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49" name="文本框 204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5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5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5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5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5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5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5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5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5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5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6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6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6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6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6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6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6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6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6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6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7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7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7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7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7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7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7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7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78" name="文本框 207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79" name="文本框 207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80" name="文本框 207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81" name="文本框 208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8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8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8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8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8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8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8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8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9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9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9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9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9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9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9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9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9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09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00" name="文本框 209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01" name="文本框 210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02" name="文本框 210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03" name="文本框 210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0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0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0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0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0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0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1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1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1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1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14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15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1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1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1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1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2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2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2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2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2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2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2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2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2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2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3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3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3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3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3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3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36" name="文本框 213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37" name="文本框 213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3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3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4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4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4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4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4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4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4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4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4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4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5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5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5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5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5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5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5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5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58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59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6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6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6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6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6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6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6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6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6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6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7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7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7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7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7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7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7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7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7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7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8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8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8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8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8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8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8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8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88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89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90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91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9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9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9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9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9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9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9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19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0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0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02" name="文本框 220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03" name="文本框 220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0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0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0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0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0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0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1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1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1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1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1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1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1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1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1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1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2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2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2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2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2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2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2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2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2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2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3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3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32" name="文本框 22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33" name="文本框 22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34" name="文本框 22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35" name="文本框 22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3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3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3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3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4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4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4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4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4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4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4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4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4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4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5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5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5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5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54" name="文本框 225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55" name="文本框 225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56" name="文本框 225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57" name="文本框 225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5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5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6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6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6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6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6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6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6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6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68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69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7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7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7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7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7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7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7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7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7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7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8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8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8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8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8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8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8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8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8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8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9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9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9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9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9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9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9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9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98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299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00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01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0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0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0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0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0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0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0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0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1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1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12" name="文本框 231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13" name="文本框 231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1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1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1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1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1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1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2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2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2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2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2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2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2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2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2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2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3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3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3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3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3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3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3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3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3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3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4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4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42" name="文本框 234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43" name="文本框 234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44" name="文本框 234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45" name="文本框 234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4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4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4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4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5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5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5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5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5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5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5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5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5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5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6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6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6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6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64" name="文本框 236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65" name="文本框 236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66" name="文本框 236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67" name="文本框 236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6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6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7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7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7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7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7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7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7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7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78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79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8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8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8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8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8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8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8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8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8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8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9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9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9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9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9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9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9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9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9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39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00" name="文本框 239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01" name="文本框 240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0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0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0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0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0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0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0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0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1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1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1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1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1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1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1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1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1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1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2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2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22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23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2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2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2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2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2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2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3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3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3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3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3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3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3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3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3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3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4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4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4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4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4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4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4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4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4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4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5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5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52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53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54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55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5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5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5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5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6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6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6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6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6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6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66" name="文本框 246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67" name="文本框 246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6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6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7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7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7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7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7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7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7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7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7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7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8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8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8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8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8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8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8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8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8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8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9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9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9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9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9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9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96" name="文本框 249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97" name="文本框 249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98" name="文本框 249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499" name="文本框 249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0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0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0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0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0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0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0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0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0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0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1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1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1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1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1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1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1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1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18" name="文本框 251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19" name="文本框 251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20" name="文本框 251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21" name="文本框 252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2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2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2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2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2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2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2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2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3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3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32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33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3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3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3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3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3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3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4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4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4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4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4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4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4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4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4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4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5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5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5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5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5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5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5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5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5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5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6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6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62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63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64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65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6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6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6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6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7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7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7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7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7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7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76" name="文本框 257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77" name="文本框 257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7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7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8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8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8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8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8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8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8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8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8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8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9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9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9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9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9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9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9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9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9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59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0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0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0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0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0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0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06" name="文本框 260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07" name="文本框 260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08" name="文本框 260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09" name="文本框 260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1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1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1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1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1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1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1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1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1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1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2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2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2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2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2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2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2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2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28" name="文本框 262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29" name="文本框 262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30" name="文本框 26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31" name="文本框 26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3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3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3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3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3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3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3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3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4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4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42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43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4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4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4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4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4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4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5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5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5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5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5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5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5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5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5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5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6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6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6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6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64" name="文本框 266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65" name="文本框 266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6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6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6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6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7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7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7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7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7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7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7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7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7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7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8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8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8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8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8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8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86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87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8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8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9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9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9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9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9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9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9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9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9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69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0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0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0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0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0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0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0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0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08" name="文本框 270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09" name="文本框 270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1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1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1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1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1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1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1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1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1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1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2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2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2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2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2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2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2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2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2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2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30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31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3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3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3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3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3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3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3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3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4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4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4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4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4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4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4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4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4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4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5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5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5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5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5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5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5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5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5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5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60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61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62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63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6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6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6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6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6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6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7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7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7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7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74" name="文本框 277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75" name="文本框 277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7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7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7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7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8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8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8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8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8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8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8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8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8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8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9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9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9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9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9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9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9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9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9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79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0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0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0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0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04" name="文本框 280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05" name="文本框 280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06" name="文本框 280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07" name="文本框 280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0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0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1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1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1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1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1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1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1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1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1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1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2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2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2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2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2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2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26" name="文本框 282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27" name="文本框 282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28" name="文本框 282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29" name="文本框 282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3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3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3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3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3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3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3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3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3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3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40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41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4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4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4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4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4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4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4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4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5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5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5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5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5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5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5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5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5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5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6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6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6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6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6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6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6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6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6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6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70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71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72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73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7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7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7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7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7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7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8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8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8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8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84" name="文本框 288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85" name="文本框 288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8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8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8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8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9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9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9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9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9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9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9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9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9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89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0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0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0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0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0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0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0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0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0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0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1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1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1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1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14" name="文本框 291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15" name="文本框 291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16" name="文本框 291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17" name="文本框 291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1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1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2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2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2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2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2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2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2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2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2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2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3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3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3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3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3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3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36" name="文本框 293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37" name="文本框 293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38" name="文本框 2937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39" name="文本框 2938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4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4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4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4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4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4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4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4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4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4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50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51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5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5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5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5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5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5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5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5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6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6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6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6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6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6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6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6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6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6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7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7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72" name="文本框 297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73" name="文本框 297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7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7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7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7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7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7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8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8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8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8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8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8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8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8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8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8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9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9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9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9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94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95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9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9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9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299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0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0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0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0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0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0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0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0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0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0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1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1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1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1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1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1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16" name="文本框 301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17" name="文本框 301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1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1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2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2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2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2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2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2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2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2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2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2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3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3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3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3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3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3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3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3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38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39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4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4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4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4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4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4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4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4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4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4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5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5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5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5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5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5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5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5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5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5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6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6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6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6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6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6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6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6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68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69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70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71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7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7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7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7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7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7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7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7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8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8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82" name="文本框 308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83" name="文本框 308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8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8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8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8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8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8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9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9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9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9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9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9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9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9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9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09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0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0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0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0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0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0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0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0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0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0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1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1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12" name="文本框 311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13" name="文本框 311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14" name="文本框 311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15" name="文本框 311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1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1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1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1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2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2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2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2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2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2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2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2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2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2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3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3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3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3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34" name="文本框 31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35" name="文本框 31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36" name="文本框 313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37" name="文本框 313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3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3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4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4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4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4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4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4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4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4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48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49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5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5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5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5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5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5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5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5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5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5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6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6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6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6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6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6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6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6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6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6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7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7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7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7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7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7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7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7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78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79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80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81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8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8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8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8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8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8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8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8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9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9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92" name="文本框 319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93" name="文本框 319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9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9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9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9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9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19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0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0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0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0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0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0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0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0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0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0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1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1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1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1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1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1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1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1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1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1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2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2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22" name="文本框 322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23" name="文本框 322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24" name="文本框 322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25" name="文本框 322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2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2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2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2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3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3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3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3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3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3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3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3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3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3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4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4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4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4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44" name="文本框 324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45" name="文本框 324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46" name="文本框 3245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47" name="文本框 3246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4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4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5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5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5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5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5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5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5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5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58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59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6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6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6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6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6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6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6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6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6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6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7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7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7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7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7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7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7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7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7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7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80" name="文本框 327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81" name="文本框 328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8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8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8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8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8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8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8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8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9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9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9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9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9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9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9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9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9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29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0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0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02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03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0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0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0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0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0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0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1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1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1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1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1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1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1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1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1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1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2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2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2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2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24" name="文本框 332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25" name="文本框 332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2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2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2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2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3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3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3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3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3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3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3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3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3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3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4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4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4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4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4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4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46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47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4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4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5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5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5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5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5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5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5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5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5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5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6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6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6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6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6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6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6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6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6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6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7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7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7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7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7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7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76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77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78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79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8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8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8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8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8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8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8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8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8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8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90" name="文本框 338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91" name="文本框 339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9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9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9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9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9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9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9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39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0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0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0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0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0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0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0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0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0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0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1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1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1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1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1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1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1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1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1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1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20" name="文本框 341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21" name="文本框 342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22" name="文本框 342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23" name="文本框 342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2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2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2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2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2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2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3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3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3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3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3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3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3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3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3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3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4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4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42" name="文本框 344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43" name="文本框 344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44" name="文本框 344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45" name="文本框 344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4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4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4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4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5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5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5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5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5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5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56" name="文本框 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57" name="文本框 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5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5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6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6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6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6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6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6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6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6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6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6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7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7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7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7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7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7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7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7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7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7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8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8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8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8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8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8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86" name="文本框 55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87" name="文本框 56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88" name="文本框 56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89" name="文本框 56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9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9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9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9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9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9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9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9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9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49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00" name="文本框 349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01" name="文本框 350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0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0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0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0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0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0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0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0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1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1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1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1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1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1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1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1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1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1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2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2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22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23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24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25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26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27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28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29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30" name="文本框 3529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31" name="文本框 3530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32" name="文本框 35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33" name="文本框 35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3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3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3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3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3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3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40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41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42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43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44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45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46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47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48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49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50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51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52" name="文本框 355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53" name="文本框 355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54" name="文本框 355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55" name="文本框 355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56" name="文本框 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57" name="文本框 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58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59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60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61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62" name="文本框 31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63" name="文本框 32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64" name="文本框 33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12</xdr:row>
      <xdr:rowOff>0</xdr:rowOff>
    </xdr:from>
    <xdr:ext cx="843280" cy="280035"/>
    <xdr:sp>
      <xdr:nvSpPr>
        <xdr:cNvPr id="3565" name="文本框 34"/>
        <xdr:cNvSpPr txBox="1"/>
      </xdr:nvSpPr>
      <xdr:spPr>
        <a:xfrm>
          <a:off x="8495030" y="12458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" name="文本框 4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" name="文本框 4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" name="文本框 7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" name="文本框 7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" name="文本框 7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" name="文本框 7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" name="文本框 9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" name="文本框 9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" name="文本框 9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" name="文本框 10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" name="文本框 15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" name="文本框 15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6" name="文本框 18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7" name="文本框 18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8" name="文本框 18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89" name="文本框 18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9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8" name="文本框 20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09" name="文本框 20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0" name="文本框 20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1" name="文本框 21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1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2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3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2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3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4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2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3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4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5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5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6" name="文本框 26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7" name="文本框 26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6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7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8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6" name="文本框 29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7" name="文本框 29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8" name="文本框 29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299" name="文本框 29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0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8" name="文本框 31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19" name="文本框 31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0" name="文本框 31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1" name="文本框 32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2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2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3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3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4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4" name="文本框 35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5" name="文本框 35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5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6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6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7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7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8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39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6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7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8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09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1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0" name="文本框 41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1" name="文本框 42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2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3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4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0" name="文本框 44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1" name="文本框 45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2" name="文本框 45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3" name="文本框 45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5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6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2" name="文本框 47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3" name="文本框 47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4" name="文本框 47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5" name="文本框 47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7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6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7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8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49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0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6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7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8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19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2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0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1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3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4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5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0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1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2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3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6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7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2" name="文本框 58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3" name="文本框 58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4" name="文本框 58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5" name="文本框 58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8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6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7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59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0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8" name="文本框 61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19" name="文本框 61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2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3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0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1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4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5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6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0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1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2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3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7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4" name="文本框 68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5" name="文本框 68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8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69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0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4" name="文本框 71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5" name="文本框 71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6" name="文本框 71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7" name="文本框 71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1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2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6" name="文本框 73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7" name="文本框 73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8" name="文本框 73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39" name="文本框 73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4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0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1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5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6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7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0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1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2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3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8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4" name="文本框 79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5" name="文本框 79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79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0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1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4" name="文本框 82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5" name="文本框 82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6" name="文本框 82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7" name="文本框 82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2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3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6" name="文本框 84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7" name="文本框 84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8" name="文本框 84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49" name="文本框 84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5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0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1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6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7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2" name="文本框 88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3" name="文本框 88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8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89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4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5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0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1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6" name="文本框 92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7" name="文本框 92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2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3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8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49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5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6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8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79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0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1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8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2" name="文本框 99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3" name="文本框 99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99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0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1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2" name="文本框 102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3" name="文本框 102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4" name="文本框 102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5" name="文本框 102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2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3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4" name="文本框 104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5" name="文本框 104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6" name="文本框 104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7" name="文本框 104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4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8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59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6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7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8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89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0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1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09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2" name="文本框 110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3" name="文本框 110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0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1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2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2" name="文本框 11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3" name="文本框 11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4" name="文本框 11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5" name="文本框 11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3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4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4" name="文本框 115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5" name="文本框 115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6" name="文本框 1155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7" name="文本框 1156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5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8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69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7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8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0" name="文本框 118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1" name="文本框 119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19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0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2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3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1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2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4" name="文本框 12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5" name="文本框 12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3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4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6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7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5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6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7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6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7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8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89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29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0" name="文本框 129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1" name="文本框 130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0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1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2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0" name="文本框 13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1" name="文本框 13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2" name="文本框 13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3" name="文本框 13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3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4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2" name="文本框 135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3" name="文本框 135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4" name="文本框 135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5" name="文本框 135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5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6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7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6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7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8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6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7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8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399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0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0" name="文本框 140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1" name="文本框 141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1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2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3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0" name="文本框 143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1" name="文本框 144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2" name="文本框 144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3" name="文本框 144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4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5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2" name="文本框 14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3" name="文本框 14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4" name="文本框 146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5" name="文本框 146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6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6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7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7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8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8" name="文本框 149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499" name="文本框 149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0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1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0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1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2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3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2" name="文本框 154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3" name="文本框 154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4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5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4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5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6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7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8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4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5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6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7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59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8" name="文本框 160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09" name="文本框 160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1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2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8" name="文本框 163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39" name="文本框 163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0" name="文本框 163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1" name="文本框 164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4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5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0" name="文本框 16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1" name="文本框 16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2" name="文本框 16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3" name="文本框 16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6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4" name="文本框 52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5" name="文本框 53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7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8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69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4" name="文本框 55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5" name="文本框 56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6" name="文本框 56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7" name="文本框 56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0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8" name="文本框 171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19" name="文本框 171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2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3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0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1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2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3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4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5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6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7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8" name="文本框 1747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49" name="文本框 1748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0" name="文本框 174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1" name="文本框 175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8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59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0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1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2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3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4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5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6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7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8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69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0" name="文本框 1769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1" name="文本框 1770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2" name="文本框 177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3" name="文本框 177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4" name="文本框 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5" name="文本框 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6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7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8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79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80" name="文本框 31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81" name="文本框 32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82" name="文本框 33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657225</xdr:colOff>
      <xdr:row>15</xdr:row>
      <xdr:rowOff>0</xdr:rowOff>
    </xdr:from>
    <xdr:ext cx="843280" cy="280035"/>
    <xdr:sp>
      <xdr:nvSpPr>
        <xdr:cNvPr id="1783" name="文本框 34"/>
        <xdr:cNvSpPr txBox="1"/>
      </xdr:nvSpPr>
      <xdr:spPr>
        <a:xfrm>
          <a:off x="8495030" y="15633700"/>
          <a:ext cx="8432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"/>
  <sheetViews>
    <sheetView tabSelected="1" workbookViewId="0">
      <selection activeCell="AC17" sqref="AC17"/>
    </sheetView>
  </sheetViews>
  <sheetFormatPr defaultColWidth="9" defaultRowHeight="13.5"/>
  <cols>
    <col min="1" max="1" width="3.75" style="31" customWidth="1"/>
    <col min="2" max="2" width="4.13333333333333" style="31" customWidth="1"/>
    <col min="3" max="3" width="4" style="31" customWidth="1"/>
    <col min="4" max="4" width="5.75" style="31" customWidth="1"/>
    <col min="5" max="5" width="3" style="31" customWidth="1"/>
    <col min="6" max="6" width="3.63333333333333" style="31" customWidth="1"/>
    <col min="7" max="7" width="8.38333333333333" style="31" customWidth="1"/>
    <col min="8" max="9" width="4.25" style="31" customWidth="1"/>
    <col min="10" max="11" width="11.35" style="31" customWidth="1"/>
    <col min="12" max="12" width="10.125" style="31" customWidth="1"/>
    <col min="13" max="13" width="18.875" style="31" customWidth="1"/>
    <col min="14" max="14" width="5.13333333333333" style="31" customWidth="1"/>
    <col min="15" max="15" width="4.25" style="31" customWidth="1"/>
    <col min="16" max="16" width="5" style="31" customWidth="1"/>
    <col min="17" max="17" width="4.25" style="31" customWidth="1"/>
    <col min="18" max="18" width="6.125" style="31" customWidth="1"/>
    <col min="19" max="19" width="5.63333333333333" style="31" customWidth="1"/>
    <col min="20" max="20" width="4.25" style="31" customWidth="1"/>
    <col min="21" max="21" width="7" style="31" customWidth="1"/>
    <col min="22" max="22" width="7.75" style="31" customWidth="1"/>
    <col min="23" max="23" width="12.75" style="31" customWidth="1"/>
    <col min="24" max="24" width="10.125" style="31" customWidth="1"/>
    <col min="25" max="25" width="8" style="31" customWidth="1"/>
    <col min="26" max="26" width="11.625" style="31" customWidth="1"/>
    <col min="27" max="16384" width="9" style="31"/>
  </cols>
  <sheetData>
    <row r="1" s="31" customFormat="1" ht="45" customHeight="1" spans="1:26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="31" customFormat="1" ht="29" customHeight="1" spans="1:26">
      <c r="A2" s="33" t="s">
        <v>1</v>
      </c>
      <c r="B2" s="33" t="s">
        <v>2</v>
      </c>
      <c r="C2" s="33"/>
      <c r="D2" s="33"/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/>
      <c r="L2" s="33" t="s">
        <v>9</v>
      </c>
      <c r="M2" s="33" t="s">
        <v>10</v>
      </c>
      <c r="N2" s="33" t="s">
        <v>11</v>
      </c>
      <c r="O2" s="33"/>
      <c r="P2" s="33"/>
      <c r="Q2" s="33" t="s">
        <v>12</v>
      </c>
      <c r="R2" s="33"/>
      <c r="S2" s="33"/>
      <c r="T2" s="33"/>
      <c r="U2" s="33"/>
      <c r="V2" s="33"/>
      <c r="W2" s="33" t="s">
        <v>13</v>
      </c>
      <c r="X2" s="33" t="s">
        <v>14</v>
      </c>
      <c r="Y2" s="45" t="s">
        <v>15</v>
      </c>
      <c r="Z2" s="45" t="s">
        <v>16</v>
      </c>
    </row>
    <row r="3" s="31" customFormat="1" ht="16" customHeight="1" spans="1:26">
      <c r="A3" s="33"/>
      <c r="B3" s="33" t="s">
        <v>17</v>
      </c>
      <c r="C3" s="33" t="s">
        <v>18</v>
      </c>
      <c r="D3" s="33" t="s">
        <v>19</v>
      </c>
      <c r="E3" s="33"/>
      <c r="F3" s="33"/>
      <c r="G3" s="33"/>
      <c r="H3" s="33"/>
      <c r="I3" s="33"/>
      <c r="J3" s="33" t="s">
        <v>20</v>
      </c>
      <c r="K3" s="33" t="s">
        <v>21</v>
      </c>
      <c r="L3" s="33"/>
      <c r="M3" s="33"/>
      <c r="N3" s="33" t="s">
        <v>22</v>
      </c>
      <c r="O3" s="33" t="s">
        <v>23</v>
      </c>
      <c r="P3" s="33"/>
      <c r="Q3" s="33" t="s">
        <v>24</v>
      </c>
      <c r="R3" s="33" t="s">
        <v>25</v>
      </c>
      <c r="S3" s="50" t="s">
        <v>26</v>
      </c>
      <c r="T3" s="33" t="s">
        <v>23</v>
      </c>
      <c r="U3" s="33"/>
      <c r="V3" s="33"/>
      <c r="W3" s="33"/>
      <c r="X3" s="33"/>
      <c r="Y3" s="33"/>
      <c r="Z3" s="33"/>
    </row>
    <row r="4" s="31" customFormat="1" ht="100" customHeight="1" spans="1:26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0" t="s">
        <v>27</v>
      </c>
      <c r="P4" s="33" t="s">
        <v>28</v>
      </c>
      <c r="Q4" s="33"/>
      <c r="R4" s="33"/>
      <c r="S4" s="50"/>
      <c r="T4" s="50" t="s">
        <v>29</v>
      </c>
      <c r="U4" s="63" t="s">
        <v>30</v>
      </c>
      <c r="V4" s="50" t="s">
        <v>31</v>
      </c>
      <c r="W4" s="33"/>
      <c r="X4" s="33"/>
      <c r="Y4" s="33"/>
      <c r="Z4" s="33"/>
    </row>
    <row r="5" s="31" customFormat="1" ht="100" customHeight="1" spans="1:26">
      <c r="A5" s="34">
        <v>1</v>
      </c>
      <c r="B5" s="35" t="s">
        <v>32</v>
      </c>
      <c r="C5" s="36" t="s">
        <v>33</v>
      </c>
      <c r="D5" s="35" t="s">
        <v>34</v>
      </c>
      <c r="E5" s="37" t="s">
        <v>35</v>
      </c>
      <c r="F5" s="35" t="s">
        <v>36</v>
      </c>
      <c r="G5" s="37" t="s">
        <v>37</v>
      </c>
      <c r="H5" s="38" t="s">
        <v>38</v>
      </c>
      <c r="I5" s="35" t="s">
        <v>36</v>
      </c>
      <c r="J5" s="51">
        <v>45352</v>
      </c>
      <c r="K5" s="51">
        <v>45656</v>
      </c>
      <c r="L5" s="35" t="s">
        <v>39</v>
      </c>
      <c r="M5" s="52" t="s">
        <v>40</v>
      </c>
      <c r="N5" s="53">
        <v>20</v>
      </c>
      <c r="O5" s="53">
        <v>20</v>
      </c>
      <c r="P5" s="53">
        <v>0</v>
      </c>
      <c r="Q5" s="53">
        <v>1</v>
      </c>
      <c r="R5" s="53">
        <v>55</v>
      </c>
      <c r="S5" s="53">
        <v>280</v>
      </c>
      <c r="T5" s="53">
        <v>1</v>
      </c>
      <c r="U5" s="53">
        <v>23</v>
      </c>
      <c r="V5" s="53">
        <v>90</v>
      </c>
      <c r="W5" s="62" t="s">
        <v>41</v>
      </c>
      <c r="X5" s="62" t="s">
        <v>42</v>
      </c>
      <c r="Y5" s="73" t="s">
        <v>43</v>
      </c>
      <c r="Z5" s="74" t="s">
        <v>44</v>
      </c>
    </row>
    <row r="6" s="31" customFormat="1" ht="100" customHeight="1" spans="1:26">
      <c r="A6" s="39">
        <v>2</v>
      </c>
      <c r="B6" s="35" t="s">
        <v>32</v>
      </c>
      <c r="C6" s="36" t="s">
        <v>33</v>
      </c>
      <c r="D6" s="35" t="s">
        <v>34</v>
      </c>
      <c r="E6" s="37" t="s">
        <v>35</v>
      </c>
      <c r="F6" s="35" t="s">
        <v>45</v>
      </c>
      <c r="G6" s="37" t="s">
        <v>37</v>
      </c>
      <c r="H6" s="38" t="s">
        <v>38</v>
      </c>
      <c r="I6" s="35" t="s">
        <v>45</v>
      </c>
      <c r="J6" s="51">
        <v>45352</v>
      </c>
      <c r="K6" s="51">
        <v>45656</v>
      </c>
      <c r="L6" s="35" t="s">
        <v>46</v>
      </c>
      <c r="M6" s="52" t="s">
        <v>40</v>
      </c>
      <c r="N6" s="53">
        <v>20</v>
      </c>
      <c r="O6" s="53">
        <v>20</v>
      </c>
      <c r="P6" s="53">
        <v>0</v>
      </c>
      <c r="Q6" s="53">
        <v>1</v>
      </c>
      <c r="R6" s="53">
        <v>50</v>
      </c>
      <c r="S6" s="53">
        <v>260</v>
      </c>
      <c r="T6" s="53">
        <v>1</v>
      </c>
      <c r="U6" s="53">
        <v>21</v>
      </c>
      <c r="V6" s="53">
        <v>88</v>
      </c>
      <c r="W6" s="62" t="s">
        <v>41</v>
      </c>
      <c r="X6" s="62" t="s">
        <v>42</v>
      </c>
      <c r="Y6" s="73" t="s">
        <v>47</v>
      </c>
      <c r="Z6" s="74" t="s">
        <v>48</v>
      </c>
    </row>
    <row r="7" s="31" customFormat="1" ht="100" customHeight="1" spans="1:26">
      <c r="A7" s="39">
        <v>3</v>
      </c>
      <c r="B7" s="35" t="s">
        <v>32</v>
      </c>
      <c r="C7" s="36" t="s">
        <v>33</v>
      </c>
      <c r="D7" s="35" t="s">
        <v>34</v>
      </c>
      <c r="E7" s="37" t="s">
        <v>35</v>
      </c>
      <c r="F7" s="37" t="s">
        <v>49</v>
      </c>
      <c r="G7" s="37" t="s">
        <v>37</v>
      </c>
      <c r="H7" s="38" t="s">
        <v>38</v>
      </c>
      <c r="I7" s="37" t="s">
        <v>49</v>
      </c>
      <c r="J7" s="51">
        <v>45353</v>
      </c>
      <c r="K7" s="51">
        <v>45657</v>
      </c>
      <c r="L7" s="35" t="s">
        <v>50</v>
      </c>
      <c r="M7" s="52" t="s">
        <v>40</v>
      </c>
      <c r="N7" s="54">
        <v>20</v>
      </c>
      <c r="O7" s="54">
        <v>20</v>
      </c>
      <c r="P7" s="54">
        <v>0</v>
      </c>
      <c r="Q7" s="54">
        <v>1</v>
      </c>
      <c r="R7" s="54">
        <v>43</v>
      </c>
      <c r="S7" s="54">
        <v>170</v>
      </c>
      <c r="T7" s="54">
        <v>1</v>
      </c>
      <c r="U7" s="54">
        <v>6</v>
      </c>
      <c r="V7" s="54">
        <v>33</v>
      </c>
      <c r="W7" s="64" t="s">
        <v>51</v>
      </c>
      <c r="X7" s="64" t="s">
        <v>52</v>
      </c>
      <c r="Y7" s="73" t="s">
        <v>53</v>
      </c>
      <c r="Z7" s="75">
        <v>13117598023</v>
      </c>
    </row>
    <row r="8" s="31" customFormat="1" ht="100" customHeight="1" spans="1:26">
      <c r="A8" s="39">
        <v>4</v>
      </c>
      <c r="B8" s="35" t="s">
        <v>32</v>
      </c>
      <c r="C8" s="36" t="s">
        <v>33</v>
      </c>
      <c r="D8" s="35" t="s">
        <v>34</v>
      </c>
      <c r="E8" s="37" t="s">
        <v>35</v>
      </c>
      <c r="F8" s="37" t="s">
        <v>54</v>
      </c>
      <c r="G8" s="37" t="s">
        <v>37</v>
      </c>
      <c r="H8" s="38" t="s">
        <v>38</v>
      </c>
      <c r="I8" s="55" t="s">
        <v>54</v>
      </c>
      <c r="J8" s="51">
        <v>45352</v>
      </c>
      <c r="K8" s="51">
        <v>45656</v>
      </c>
      <c r="L8" s="35" t="s">
        <v>55</v>
      </c>
      <c r="M8" s="52" t="s">
        <v>56</v>
      </c>
      <c r="N8" s="56">
        <v>15</v>
      </c>
      <c r="O8" s="56">
        <v>15</v>
      </c>
      <c r="P8" s="54">
        <v>0</v>
      </c>
      <c r="Q8" s="56">
        <v>1</v>
      </c>
      <c r="R8" s="56">
        <v>40</v>
      </c>
      <c r="S8" s="56">
        <v>200</v>
      </c>
      <c r="T8" s="54">
        <v>1</v>
      </c>
      <c r="U8" s="56">
        <v>20</v>
      </c>
      <c r="V8" s="56">
        <v>72</v>
      </c>
      <c r="W8" s="65" t="s">
        <v>57</v>
      </c>
      <c r="X8" s="65" t="s">
        <v>58</v>
      </c>
      <c r="Y8" s="73" t="s">
        <v>59</v>
      </c>
      <c r="Z8" s="74" t="s">
        <v>60</v>
      </c>
    </row>
    <row r="9" s="31" customFormat="1" ht="100" customHeight="1" spans="1:26">
      <c r="A9" s="39">
        <v>5</v>
      </c>
      <c r="B9" s="37" t="s">
        <v>32</v>
      </c>
      <c r="C9" s="36" t="s">
        <v>33</v>
      </c>
      <c r="D9" s="35" t="s">
        <v>34</v>
      </c>
      <c r="E9" s="37" t="s">
        <v>35</v>
      </c>
      <c r="F9" s="37" t="s">
        <v>61</v>
      </c>
      <c r="G9" s="37" t="s">
        <v>37</v>
      </c>
      <c r="H9" s="38" t="s">
        <v>38</v>
      </c>
      <c r="I9" s="37" t="s">
        <v>61</v>
      </c>
      <c r="J9" s="51">
        <v>45352</v>
      </c>
      <c r="K9" s="51">
        <v>45656</v>
      </c>
      <c r="L9" s="37" t="s">
        <v>62</v>
      </c>
      <c r="M9" s="52" t="s">
        <v>56</v>
      </c>
      <c r="N9" s="56">
        <v>15</v>
      </c>
      <c r="O9" s="56">
        <v>15</v>
      </c>
      <c r="P9" s="54">
        <v>0</v>
      </c>
      <c r="Q9" s="56">
        <v>1</v>
      </c>
      <c r="R9" s="56">
        <v>90</v>
      </c>
      <c r="S9" s="56">
        <v>400</v>
      </c>
      <c r="T9" s="54">
        <v>1</v>
      </c>
      <c r="U9" s="56">
        <v>20</v>
      </c>
      <c r="V9" s="56">
        <v>80</v>
      </c>
      <c r="W9" s="62" t="s">
        <v>41</v>
      </c>
      <c r="X9" s="62" t="s">
        <v>42</v>
      </c>
      <c r="Y9" s="73" t="s">
        <v>63</v>
      </c>
      <c r="Z9" s="74" t="s">
        <v>64</v>
      </c>
    </row>
    <row r="10" s="31" customFormat="1" ht="100" customHeight="1" spans="1:26">
      <c r="A10" s="39">
        <v>6</v>
      </c>
      <c r="B10" s="40" t="s">
        <v>65</v>
      </c>
      <c r="C10" s="37" t="s">
        <v>66</v>
      </c>
      <c r="D10" s="35" t="s">
        <v>67</v>
      </c>
      <c r="E10" s="37" t="s">
        <v>35</v>
      </c>
      <c r="F10" s="37" t="s">
        <v>68</v>
      </c>
      <c r="G10" s="37" t="s">
        <v>69</v>
      </c>
      <c r="H10" s="37" t="s">
        <v>70</v>
      </c>
      <c r="I10" s="37" t="s">
        <v>68</v>
      </c>
      <c r="J10" s="51">
        <v>45352</v>
      </c>
      <c r="K10" s="51">
        <v>45656</v>
      </c>
      <c r="L10" s="37" t="s">
        <v>71</v>
      </c>
      <c r="M10" s="57" t="s">
        <v>72</v>
      </c>
      <c r="N10" s="56">
        <v>15</v>
      </c>
      <c r="O10" s="56">
        <v>15</v>
      </c>
      <c r="P10" s="54">
        <v>0</v>
      </c>
      <c r="Q10" s="56">
        <v>1</v>
      </c>
      <c r="R10" s="56">
        <v>328</v>
      </c>
      <c r="S10" s="56">
        <v>1228</v>
      </c>
      <c r="T10" s="54">
        <v>1</v>
      </c>
      <c r="U10" s="56">
        <v>3</v>
      </c>
      <c r="V10" s="56">
        <v>12</v>
      </c>
      <c r="W10" s="65" t="s">
        <v>73</v>
      </c>
      <c r="X10" s="65" t="s">
        <v>74</v>
      </c>
      <c r="Y10" s="73" t="s">
        <v>75</v>
      </c>
      <c r="Z10" s="74" t="s">
        <v>76</v>
      </c>
    </row>
    <row r="11" s="31" customFormat="1" ht="65" customHeight="1" spans="1:26">
      <c r="A11" s="40">
        <v>7</v>
      </c>
      <c r="B11" s="40" t="s">
        <v>32</v>
      </c>
      <c r="C11" s="40" t="s">
        <v>33</v>
      </c>
      <c r="D11" s="40" t="s">
        <v>77</v>
      </c>
      <c r="E11" s="40" t="s">
        <v>78</v>
      </c>
      <c r="F11" s="40" t="s">
        <v>79</v>
      </c>
      <c r="G11" s="40" t="s">
        <v>80</v>
      </c>
      <c r="H11" s="40" t="s">
        <v>38</v>
      </c>
      <c r="I11" s="40" t="s">
        <v>79</v>
      </c>
      <c r="J11" s="40">
        <v>2024.04</v>
      </c>
      <c r="K11" s="40">
        <v>2024.12</v>
      </c>
      <c r="L11" s="40" t="s">
        <v>81</v>
      </c>
      <c r="M11" s="48" t="s">
        <v>82</v>
      </c>
      <c r="N11" s="40">
        <v>20</v>
      </c>
      <c r="O11" s="40">
        <v>20</v>
      </c>
      <c r="P11" s="40">
        <v>0</v>
      </c>
      <c r="Q11" s="40">
        <v>1</v>
      </c>
      <c r="R11" s="40">
        <v>331</v>
      </c>
      <c r="S11" s="40">
        <v>1300</v>
      </c>
      <c r="T11" s="40">
        <v>1</v>
      </c>
      <c r="U11" s="40">
        <v>79</v>
      </c>
      <c r="V11" s="40">
        <v>335</v>
      </c>
      <c r="W11" s="66" t="s">
        <v>83</v>
      </c>
      <c r="X11" s="66" t="s">
        <v>84</v>
      </c>
      <c r="Y11" s="40" t="s">
        <v>85</v>
      </c>
      <c r="Z11" s="40">
        <v>13170495079</v>
      </c>
    </row>
    <row r="12" s="31" customFormat="1" ht="126" customHeight="1" spans="1:26">
      <c r="A12" s="40">
        <v>8</v>
      </c>
      <c r="B12" s="40" t="s">
        <v>32</v>
      </c>
      <c r="C12" s="40" t="s">
        <v>33</v>
      </c>
      <c r="D12" s="40" t="s">
        <v>77</v>
      </c>
      <c r="E12" s="40" t="s">
        <v>78</v>
      </c>
      <c r="F12" s="40" t="s">
        <v>86</v>
      </c>
      <c r="G12" s="40" t="s">
        <v>87</v>
      </c>
      <c r="H12" s="40" t="s">
        <v>38</v>
      </c>
      <c r="I12" s="40" t="s">
        <v>88</v>
      </c>
      <c r="J12" s="40">
        <v>2024.04</v>
      </c>
      <c r="K12" s="40">
        <v>2024.12</v>
      </c>
      <c r="L12" s="40" t="s">
        <v>89</v>
      </c>
      <c r="M12" s="48" t="s">
        <v>90</v>
      </c>
      <c r="N12" s="40">
        <v>50</v>
      </c>
      <c r="O12" s="40">
        <v>50</v>
      </c>
      <c r="P12" s="40">
        <v>0</v>
      </c>
      <c r="Q12" s="40">
        <v>3</v>
      </c>
      <c r="R12" s="40">
        <v>438</v>
      </c>
      <c r="S12" s="40">
        <v>1562</v>
      </c>
      <c r="T12" s="40">
        <v>3</v>
      </c>
      <c r="U12" s="40">
        <v>109</v>
      </c>
      <c r="V12" s="40">
        <v>414</v>
      </c>
      <c r="W12" s="66" t="s">
        <v>91</v>
      </c>
      <c r="X12" s="66" t="s">
        <v>92</v>
      </c>
      <c r="Y12" s="40" t="s">
        <v>93</v>
      </c>
      <c r="Z12" s="40">
        <v>13762874633</v>
      </c>
    </row>
    <row r="13" s="31" customFormat="1" ht="65" customHeight="1" spans="1:28">
      <c r="A13" s="40">
        <v>9</v>
      </c>
      <c r="B13" s="40" t="s">
        <v>65</v>
      </c>
      <c r="C13" s="40" t="s">
        <v>94</v>
      </c>
      <c r="D13" s="40" t="s">
        <v>67</v>
      </c>
      <c r="E13" s="40" t="s">
        <v>78</v>
      </c>
      <c r="F13" s="40" t="s">
        <v>95</v>
      </c>
      <c r="G13" s="40" t="s">
        <v>96</v>
      </c>
      <c r="H13" s="40" t="s">
        <v>38</v>
      </c>
      <c r="I13" s="40" t="s">
        <v>95</v>
      </c>
      <c r="J13" s="40">
        <v>2024.04</v>
      </c>
      <c r="K13" s="40">
        <v>2024.12</v>
      </c>
      <c r="L13" s="40" t="s">
        <v>97</v>
      </c>
      <c r="M13" s="40" t="s">
        <v>98</v>
      </c>
      <c r="N13" s="40">
        <v>10</v>
      </c>
      <c r="O13" s="40">
        <v>10</v>
      </c>
      <c r="P13" s="40">
        <v>0</v>
      </c>
      <c r="Q13" s="40">
        <v>1</v>
      </c>
      <c r="R13" s="40">
        <v>120</v>
      </c>
      <c r="S13" s="40">
        <v>436</v>
      </c>
      <c r="T13" s="40">
        <v>0</v>
      </c>
      <c r="U13" s="40">
        <v>26</v>
      </c>
      <c r="V13" s="40">
        <v>102</v>
      </c>
      <c r="W13" s="67" t="s">
        <v>99</v>
      </c>
      <c r="X13" s="67" t="s">
        <v>100</v>
      </c>
      <c r="Y13" s="40" t="s">
        <v>101</v>
      </c>
      <c r="Z13" s="40">
        <v>13975940156</v>
      </c>
      <c r="AB13" s="31" t="s">
        <v>102</v>
      </c>
    </row>
    <row r="14" s="31" customFormat="1" ht="120" customHeight="1" spans="1:26">
      <c r="A14" s="40">
        <v>10</v>
      </c>
      <c r="B14" s="40" t="s">
        <v>32</v>
      </c>
      <c r="C14" s="40" t="s">
        <v>33</v>
      </c>
      <c r="D14" s="40" t="s">
        <v>77</v>
      </c>
      <c r="E14" s="40" t="s">
        <v>78</v>
      </c>
      <c r="F14" s="40" t="s">
        <v>103</v>
      </c>
      <c r="G14" s="40" t="s">
        <v>80</v>
      </c>
      <c r="H14" s="40" t="s">
        <v>38</v>
      </c>
      <c r="I14" s="40" t="s">
        <v>104</v>
      </c>
      <c r="J14" s="40">
        <v>2024.04</v>
      </c>
      <c r="K14" s="40">
        <v>2024.12</v>
      </c>
      <c r="L14" s="40" t="s">
        <v>105</v>
      </c>
      <c r="M14" s="40" t="s">
        <v>106</v>
      </c>
      <c r="N14" s="40">
        <v>30</v>
      </c>
      <c r="O14" s="40">
        <v>30</v>
      </c>
      <c r="P14" s="40">
        <v>0</v>
      </c>
      <c r="Q14" s="40">
        <v>3</v>
      </c>
      <c r="R14" s="40">
        <v>520</v>
      </c>
      <c r="S14" s="40">
        <v>2060</v>
      </c>
      <c r="T14" s="40">
        <v>2</v>
      </c>
      <c r="U14" s="40">
        <v>91</v>
      </c>
      <c r="V14" s="40">
        <v>375</v>
      </c>
      <c r="W14" s="67" t="s">
        <v>107</v>
      </c>
      <c r="X14" s="67" t="s">
        <v>92</v>
      </c>
      <c r="Y14" s="40" t="s">
        <v>93</v>
      </c>
      <c r="Z14" s="40" t="s">
        <v>108</v>
      </c>
    </row>
    <row r="15" s="31" customFormat="1" ht="65" customHeight="1" spans="1:26">
      <c r="A15" s="40">
        <v>11</v>
      </c>
      <c r="B15" s="40" t="s">
        <v>32</v>
      </c>
      <c r="C15" s="40" t="s">
        <v>33</v>
      </c>
      <c r="D15" s="41" t="s">
        <v>109</v>
      </c>
      <c r="E15" s="40" t="s">
        <v>78</v>
      </c>
      <c r="F15" s="42" t="s">
        <v>110</v>
      </c>
      <c r="G15" s="43" t="s">
        <v>111</v>
      </c>
      <c r="H15" s="44" t="s">
        <v>38</v>
      </c>
      <c r="I15" s="41" t="s">
        <v>110</v>
      </c>
      <c r="J15" s="40">
        <v>2024.04</v>
      </c>
      <c r="K15" s="58">
        <v>2024.12</v>
      </c>
      <c r="L15" s="41" t="s">
        <v>112</v>
      </c>
      <c r="M15" s="42" t="s">
        <v>113</v>
      </c>
      <c r="N15" s="59">
        <v>15</v>
      </c>
      <c r="O15" s="59">
        <v>15</v>
      </c>
      <c r="P15" s="59">
        <v>0</v>
      </c>
      <c r="Q15" s="68">
        <v>1</v>
      </c>
      <c r="R15" s="69">
        <v>58</v>
      </c>
      <c r="S15" s="69">
        <v>252</v>
      </c>
      <c r="T15" s="69">
        <v>0</v>
      </c>
      <c r="U15" s="69">
        <v>13</v>
      </c>
      <c r="V15" s="69">
        <v>52</v>
      </c>
      <c r="W15" s="70" t="s">
        <v>114</v>
      </c>
      <c r="X15" s="71" t="s">
        <v>115</v>
      </c>
      <c r="Y15" s="73" t="s">
        <v>116</v>
      </c>
      <c r="Z15" s="74" t="s">
        <v>117</v>
      </c>
    </row>
    <row r="16" s="31" customFormat="1" ht="65" customHeight="1" spans="1:26">
      <c r="A16" s="40">
        <v>12</v>
      </c>
      <c r="B16" s="40" t="s">
        <v>32</v>
      </c>
      <c r="C16" s="40" t="s">
        <v>33</v>
      </c>
      <c r="D16" s="41" t="s">
        <v>109</v>
      </c>
      <c r="E16" s="40" t="s">
        <v>78</v>
      </c>
      <c r="F16" s="42" t="s">
        <v>110</v>
      </c>
      <c r="G16" s="43" t="s">
        <v>118</v>
      </c>
      <c r="H16" s="44" t="s">
        <v>38</v>
      </c>
      <c r="I16" s="41" t="s">
        <v>110</v>
      </c>
      <c r="J16" s="40">
        <v>2024.04</v>
      </c>
      <c r="K16" s="58">
        <v>2024.12</v>
      </c>
      <c r="L16" s="41" t="s">
        <v>112</v>
      </c>
      <c r="M16" s="42" t="s">
        <v>119</v>
      </c>
      <c r="N16" s="59">
        <v>15</v>
      </c>
      <c r="O16" s="59">
        <v>15</v>
      </c>
      <c r="P16" s="59">
        <v>0</v>
      </c>
      <c r="Q16" s="68">
        <v>1</v>
      </c>
      <c r="R16" s="69">
        <v>62</v>
      </c>
      <c r="S16" s="69">
        <v>263</v>
      </c>
      <c r="T16" s="69">
        <v>0</v>
      </c>
      <c r="U16" s="69">
        <v>15</v>
      </c>
      <c r="V16" s="69">
        <v>60</v>
      </c>
      <c r="W16" s="70" t="s">
        <v>120</v>
      </c>
      <c r="X16" s="71" t="s">
        <v>115</v>
      </c>
      <c r="Y16" s="73" t="s">
        <v>116</v>
      </c>
      <c r="Z16" s="74" t="s">
        <v>117</v>
      </c>
    </row>
    <row r="17" s="31" customFormat="1" ht="65" customHeight="1" spans="1:26">
      <c r="A17" s="40">
        <v>13</v>
      </c>
      <c r="B17" s="45" t="s">
        <v>65</v>
      </c>
      <c r="C17" s="46" t="s">
        <v>94</v>
      </c>
      <c r="D17" s="46" t="s">
        <v>67</v>
      </c>
      <c r="E17" s="40" t="s">
        <v>78</v>
      </c>
      <c r="F17" s="46" t="s">
        <v>95</v>
      </c>
      <c r="G17" s="43" t="s">
        <v>121</v>
      </c>
      <c r="H17" s="47" t="s">
        <v>38</v>
      </c>
      <c r="I17" s="46" t="s">
        <v>95</v>
      </c>
      <c r="J17" s="40">
        <v>2024.04</v>
      </c>
      <c r="K17" s="60">
        <v>2024.12</v>
      </c>
      <c r="L17" s="46" t="s">
        <v>97</v>
      </c>
      <c r="M17" s="43" t="s">
        <v>122</v>
      </c>
      <c r="N17" s="46">
        <v>10</v>
      </c>
      <c r="O17" s="46">
        <v>10</v>
      </c>
      <c r="P17" s="46">
        <v>0</v>
      </c>
      <c r="Q17" s="46">
        <v>1</v>
      </c>
      <c r="R17" s="53">
        <v>120</v>
      </c>
      <c r="S17" s="53">
        <v>436</v>
      </c>
      <c r="T17" s="46">
        <v>0</v>
      </c>
      <c r="U17" s="53">
        <v>26</v>
      </c>
      <c r="V17" s="53">
        <v>102</v>
      </c>
      <c r="W17" s="72" t="s">
        <v>99</v>
      </c>
      <c r="X17" s="62" t="s">
        <v>123</v>
      </c>
      <c r="Y17" s="73" t="s">
        <v>101</v>
      </c>
      <c r="Z17" s="74" t="s">
        <v>124</v>
      </c>
    </row>
    <row r="18" s="31" customFormat="1" ht="65" customHeight="1" spans="1:26">
      <c r="A18" s="40">
        <v>14</v>
      </c>
      <c r="B18" s="40" t="s">
        <v>32</v>
      </c>
      <c r="C18" s="40" t="s">
        <v>33</v>
      </c>
      <c r="D18" s="41" t="s">
        <v>109</v>
      </c>
      <c r="E18" s="35" t="s">
        <v>78</v>
      </c>
      <c r="F18" s="48" t="s">
        <v>125</v>
      </c>
      <c r="G18" s="35" t="s">
        <v>126</v>
      </c>
      <c r="H18" s="40" t="s">
        <v>38</v>
      </c>
      <c r="I18" s="40" t="s">
        <v>125</v>
      </c>
      <c r="J18" s="61">
        <v>45503</v>
      </c>
      <c r="K18" s="61">
        <v>45626</v>
      </c>
      <c r="L18" s="40" t="s">
        <v>127</v>
      </c>
      <c r="M18" s="62" t="s">
        <v>128</v>
      </c>
      <c r="N18" s="40">
        <v>10</v>
      </c>
      <c r="O18" s="40">
        <v>10</v>
      </c>
      <c r="P18" s="40">
        <v>0</v>
      </c>
      <c r="Q18" s="39">
        <v>1</v>
      </c>
      <c r="R18" s="35">
        <v>165</v>
      </c>
      <c r="S18" s="35">
        <v>665</v>
      </c>
      <c r="T18" s="35">
        <v>1</v>
      </c>
      <c r="U18" s="35">
        <v>32</v>
      </c>
      <c r="V18" s="35">
        <v>132</v>
      </c>
      <c r="W18" s="62" t="s">
        <v>129</v>
      </c>
      <c r="X18" s="62" t="s">
        <v>130</v>
      </c>
      <c r="Y18" s="35" t="s">
        <v>131</v>
      </c>
      <c r="Z18" s="35">
        <v>13789134175</v>
      </c>
    </row>
    <row r="19" s="31" customFormat="1" ht="43" customHeight="1" spans="1:26">
      <c r="A19" s="49" t="s">
        <v>132</v>
      </c>
      <c r="B19" s="49"/>
      <c r="C19" s="40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>
        <f>SUM(N5:N18)</f>
        <v>265</v>
      </c>
      <c r="O19" s="49">
        <f t="shared" ref="O19:V19" si="0">SUM(O5:O18)</f>
        <v>265</v>
      </c>
      <c r="P19" s="49">
        <f t="shared" si="0"/>
        <v>0</v>
      </c>
      <c r="Q19" s="49">
        <f t="shared" si="0"/>
        <v>18</v>
      </c>
      <c r="R19" s="49">
        <f t="shared" si="0"/>
        <v>2420</v>
      </c>
      <c r="S19" s="49">
        <f t="shared" si="0"/>
        <v>9512</v>
      </c>
      <c r="T19" s="49">
        <f t="shared" si="0"/>
        <v>13</v>
      </c>
      <c r="U19" s="49">
        <f t="shared" si="0"/>
        <v>484</v>
      </c>
      <c r="V19" s="49">
        <f t="shared" si="0"/>
        <v>1947</v>
      </c>
      <c r="W19" s="49"/>
      <c r="X19" s="49"/>
      <c r="Y19" s="49"/>
      <c r="Z19" s="49"/>
    </row>
  </sheetData>
  <mergeCells count="28">
    <mergeCell ref="A1:Z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  <mergeCell ref="X2:X4"/>
    <mergeCell ref="Y2:Y4"/>
    <mergeCell ref="Z2:Z4"/>
  </mergeCells>
  <pageMargins left="0.161111111111111" right="0.161111111111111" top="0.196527777777778" bottom="0.156944444444444" header="0.156944444444444" footer="0.156944444444444"/>
  <pageSetup paperSize="9" scale="78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L8" sqref="L8"/>
    </sheetView>
  </sheetViews>
  <sheetFormatPr defaultColWidth="9" defaultRowHeight="23" customHeight="1"/>
  <cols>
    <col min="1" max="2" width="9" style="1"/>
    <col min="3" max="3" width="5.25" style="1" customWidth="1"/>
    <col min="4" max="4" width="10" style="1" customWidth="1"/>
    <col min="5" max="5" width="9" style="2" customWidth="1"/>
    <col min="6" max="7" width="9" style="1"/>
    <col min="8" max="8" width="14.125" style="1" customWidth="1"/>
    <col min="9" max="9" width="13" style="1" customWidth="1"/>
    <col min="10" max="16384" width="9" style="1"/>
  </cols>
  <sheetData>
    <row r="1" s="1" customFormat="1" ht="38" customHeight="1" spans="1:9">
      <c r="A1" s="3" t="s">
        <v>133</v>
      </c>
      <c r="B1" s="3"/>
      <c r="C1" s="3"/>
      <c r="D1" s="3"/>
      <c r="E1" s="4"/>
      <c r="F1" s="3"/>
      <c r="G1" s="3"/>
      <c r="H1" s="3"/>
      <c r="I1" s="3"/>
    </row>
    <row r="2" s="1" customFormat="1" ht="17" customHeight="1" spans="1:9">
      <c r="A2" s="5" t="s">
        <v>134</v>
      </c>
      <c r="B2" s="5"/>
      <c r="C2" s="5"/>
      <c r="D2" s="5"/>
      <c r="E2" s="5"/>
      <c r="F2" s="5"/>
      <c r="G2" s="5"/>
      <c r="H2" s="5"/>
      <c r="I2" s="5"/>
    </row>
    <row r="3" s="1" customFormat="1" ht="32" customHeight="1" spans="1:9">
      <c r="A3" s="6" t="s">
        <v>135</v>
      </c>
      <c r="B3" s="6"/>
      <c r="C3" s="6"/>
      <c r="D3" s="6" t="s">
        <v>136</v>
      </c>
      <c r="E3" s="7"/>
      <c r="F3" s="6" t="s">
        <v>137</v>
      </c>
      <c r="G3" s="6"/>
      <c r="H3" s="8" t="s">
        <v>138</v>
      </c>
      <c r="I3" s="26"/>
    </row>
    <row r="4" s="1" customFormat="1" ht="31" customHeight="1" spans="1:9">
      <c r="A4" s="6" t="s">
        <v>139</v>
      </c>
      <c r="B4" s="6"/>
      <c r="C4" s="6"/>
      <c r="D4" s="6" t="s">
        <v>140</v>
      </c>
      <c r="E4" s="7"/>
      <c r="F4" s="6" t="s">
        <v>141</v>
      </c>
      <c r="G4" s="6"/>
      <c r="H4" s="6" t="s">
        <v>142</v>
      </c>
      <c r="I4" s="6"/>
    </row>
    <row r="5" s="1" customFormat="1" customHeight="1" spans="1:9">
      <c r="A5" s="6" t="s">
        <v>143</v>
      </c>
      <c r="B5" s="9"/>
      <c r="C5" s="9"/>
      <c r="D5" s="7" t="s">
        <v>144</v>
      </c>
      <c r="E5" s="7"/>
      <c r="F5" s="6">
        <v>265</v>
      </c>
      <c r="G5" s="6"/>
      <c r="H5" s="6"/>
      <c r="I5" s="6"/>
    </row>
    <row r="6" s="1" customFormat="1" customHeight="1" spans="1:9">
      <c r="A6" s="9"/>
      <c r="B6" s="9"/>
      <c r="C6" s="9"/>
      <c r="D6" s="7" t="s">
        <v>145</v>
      </c>
      <c r="E6" s="7"/>
      <c r="F6" s="7"/>
      <c r="G6" s="6">
        <v>265</v>
      </c>
      <c r="H6" s="6"/>
      <c r="I6" s="6"/>
    </row>
    <row r="7" s="1" customFormat="1" customHeight="1" spans="1:9">
      <c r="A7" s="9"/>
      <c r="B7" s="9"/>
      <c r="C7" s="9"/>
      <c r="D7" s="6" t="s">
        <v>146</v>
      </c>
      <c r="E7" s="7"/>
      <c r="F7" s="6"/>
      <c r="G7" s="6">
        <v>0</v>
      </c>
      <c r="H7" s="6"/>
      <c r="I7" s="6"/>
    </row>
    <row r="8" s="1" customFormat="1" customHeight="1" spans="1:9">
      <c r="A8" s="6" t="s">
        <v>147</v>
      </c>
      <c r="B8" s="6" t="s">
        <v>148</v>
      </c>
      <c r="C8" s="6"/>
      <c r="D8" s="6"/>
      <c r="E8" s="7"/>
      <c r="F8" s="6"/>
      <c r="G8" s="6"/>
      <c r="H8" s="6"/>
      <c r="I8" s="6"/>
    </row>
    <row r="9" s="1" customFormat="1" ht="39" customHeight="1" spans="1:9">
      <c r="A9" s="6"/>
      <c r="B9" s="10" t="s">
        <v>149</v>
      </c>
      <c r="C9" s="11"/>
      <c r="D9" s="11"/>
      <c r="E9" s="11"/>
      <c r="F9" s="11"/>
      <c r="G9" s="11"/>
      <c r="H9" s="11"/>
      <c r="I9" s="13"/>
    </row>
    <row r="10" s="1" customFormat="1" ht="21" customHeight="1" spans="1:9">
      <c r="A10" s="6" t="s">
        <v>150</v>
      </c>
      <c r="B10" s="12" t="s">
        <v>151</v>
      </c>
      <c r="C10" s="13"/>
      <c r="D10" s="6" t="s">
        <v>152</v>
      </c>
      <c r="E10" s="6" t="s">
        <v>153</v>
      </c>
      <c r="F10" s="6"/>
      <c r="G10" s="6"/>
      <c r="H10" s="6"/>
      <c r="I10" s="6" t="s">
        <v>154</v>
      </c>
    </row>
    <row r="11" s="1" customFormat="1" ht="16" customHeight="1" spans="1:9">
      <c r="A11" s="6"/>
      <c r="B11" s="6" t="s">
        <v>155</v>
      </c>
      <c r="C11" s="6"/>
      <c r="D11" s="14" t="s">
        <v>156</v>
      </c>
      <c r="E11" s="10" t="s">
        <v>157</v>
      </c>
      <c r="F11" s="11"/>
      <c r="G11" s="11"/>
      <c r="H11" s="15"/>
      <c r="I11" s="6" t="s">
        <v>158</v>
      </c>
    </row>
    <row r="12" s="1" customFormat="1" ht="16" customHeight="1" spans="1:9">
      <c r="A12" s="6"/>
      <c r="B12" s="6"/>
      <c r="C12" s="6"/>
      <c r="D12" s="16"/>
      <c r="E12" s="17" t="s">
        <v>159</v>
      </c>
      <c r="F12" s="17"/>
      <c r="G12" s="17"/>
      <c r="H12" s="17"/>
      <c r="I12" s="27" t="s">
        <v>160</v>
      </c>
    </row>
    <row r="13" s="1" customFormat="1" ht="16" customHeight="1" spans="1:9">
      <c r="A13" s="6"/>
      <c r="B13" s="6"/>
      <c r="C13" s="6"/>
      <c r="D13" s="16"/>
      <c r="E13" s="7" t="s">
        <v>161</v>
      </c>
      <c r="F13" s="7"/>
      <c r="G13" s="7"/>
      <c r="H13" s="7"/>
      <c r="I13" s="6" t="s">
        <v>162</v>
      </c>
    </row>
    <row r="14" s="1" customFormat="1" ht="16" customHeight="1" spans="1:9">
      <c r="A14" s="6"/>
      <c r="B14" s="6"/>
      <c r="C14" s="6"/>
      <c r="D14" s="16"/>
      <c r="E14" s="10" t="s">
        <v>163</v>
      </c>
      <c r="F14" s="11"/>
      <c r="G14" s="11"/>
      <c r="H14" s="15"/>
      <c r="I14" s="6" t="s">
        <v>164</v>
      </c>
    </row>
    <row r="15" s="1" customFormat="1" ht="16" customHeight="1" spans="1:9">
      <c r="A15" s="6"/>
      <c r="B15" s="6"/>
      <c r="C15" s="6"/>
      <c r="D15" s="16"/>
      <c r="E15" s="17" t="s">
        <v>165</v>
      </c>
      <c r="F15" s="17"/>
      <c r="G15" s="17"/>
      <c r="H15" s="17"/>
      <c r="I15" s="6" t="s">
        <v>166</v>
      </c>
    </row>
    <row r="16" s="1" customFormat="1" ht="16" customHeight="1" spans="1:9">
      <c r="A16" s="6"/>
      <c r="B16" s="6"/>
      <c r="C16" s="6"/>
      <c r="D16" s="16"/>
      <c r="E16" s="10" t="s">
        <v>167</v>
      </c>
      <c r="F16" s="11"/>
      <c r="G16" s="11"/>
      <c r="H16" s="15"/>
      <c r="I16" s="6" t="s">
        <v>168</v>
      </c>
    </row>
    <row r="17" s="1" customFormat="1" ht="16" customHeight="1" spans="1:9">
      <c r="A17" s="6"/>
      <c r="B17" s="6"/>
      <c r="C17" s="6"/>
      <c r="D17" s="16"/>
      <c r="E17" s="10" t="s">
        <v>169</v>
      </c>
      <c r="F17" s="11"/>
      <c r="G17" s="11"/>
      <c r="H17" s="15"/>
      <c r="I17" s="6" t="s">
        <v>170</v>
      </c>
    </row>
    <row r="18" s="1" customFormat="1" ht="16" customHeight="1" spans="1:9">
      <c r="A18" s="6"/>
      <c r="B18" s="6"/>
      <c r="C18" s="6"/>
      <c r="D18" s="16"/>
      <c r="E18" s="10" t="s">
        <v>171</v>
      </c>
      <c r="F18" s="11"/>
      <c r="G18" s="11"/>
      <c r="H18" s="15"/>
      <c r="I18" s="6" t="s">
        <v>172</v>
      </c>
    </row>
    <row r="19" s="1" customFormat="1" ht="16" customHeight="1" spans="1:9">
      <c r="A19" s="6"/>
      <c r="B19" s="6"/>
      <c r="C19" s="6"/>
      <c r="D19" s="6" t="s">
        <v>173</v>
      </c>
      <c r="E19" s="7" t="s">
        <v>174</v>
      </c>
      <c r="F19" s="7"/>
      <c r="G19" s="7"/>
      <c r="H19" s="7"/>
      <c r="I19" s="28">
        <v>1</v>
      </c>
    </row>
    <row r="20" s="1" customFormat="1" ht="16" customHeight="1" spans="1:9">
      <c r="A20" s="6"/>
      <c r="B20" s="6"/>
      <c r="C20" s="6"/>
      <c r="D20" s="14" t="s">
        <v>175</v>
      </c>
      <c r="E20" s="7" t="s">
        <v>176</v>
      </c>
      <c r="F20" s="7"/>
      <c r="G20" s="7"/>
      <c r="H20" s="7"/>
      <c r="I20" s="29">
        <v>45383</v>
      </c>
    </row>
    <row r="21" s="1" customFormat="1" ht="16" customHeight="1" spans="1:9">
      <c r="A21" s="6"/>
      <c r="B21" s="6"/>
      <c r="C21" s="6"/>
      <c r="D21" s="16"/>
      <c r="E21" s="7" t="s">
        <v>177</v>
      </c>
      <c r="F21" s="7"/>
      <c r="G21" s="7"/>
      <c r="H21" s="7"/>
      <c r="I21" s="29">
        <v>45597</v>
      </c>
    </row>
    <row r="22" s="1" customFormat="1" ht="16" customHeight="1" spans="1:9">
      <c r="A22" s="6"/>
      <c r="B22" s="6"/>
      <c r="C22" s="6"/>
      <c r="D22" s="6" t="s">
        <v>178</v>
      </c>
      <c r="E22" s="7" t="s">
        <v>179</v>
      </c>
      <c r="F22" s="7"/>
      <c r="G22" s="7"/>
      <c r="H22" s="7"/>
      <c r="I22" s="30" t="s">
        <v>180</v>
      </c>
    </row>
    <row r="23" s="1" customFormat="1" ht="16" customHeight="1" spans="1:9">
      <c r="A23" s="6"/>
      <c r="B23" s="6"/>
      <c r="C23" s="6"/>
      <c r="D23" s="6"/>
      <c r="E23" s="7" t="s">
        <v>181</v>
      </c>
      <c r="F23" s="7"/>
      <c r="G23" s="7"/>
      <c r="H23" s="7"/>
      <c r="I23" s="30" t="s">
        <v>182</v>
      </c>
    </row>
    <row r="24" s="1" customFormat="1" ht="16" customHeight="1" spans="1:9">
      <c r="A24" s="6"/>
      <c r="B24" s="6"/>
      <c r="C24" s="6"/>
      <c r="D24" s="6"/>
      <c r="E24" s="7" t="s">
        <v>183</v>
      </c>
      <c r="F24" s="7"/>
      <c r="G24" s="7"/>
      <c r="H24" s="7"/>
      <c r="I24" s="30" t="s">
        <v>184</v>
      </c>
    </row>
    <row r="25" s="1" customFormat="1" ht="16" customHeight="1" spans="1:9">
      <c r="A25" s="6"/>
      <c r="B25" s="6"/>
      <c r="C25" s="6"/>
      <c r="D25" s="6"/>
      <c r="E25" s="7" t="s">
        <v>185</v>
      </c>
      <c r="F25" s="7"/>
      <c r="G25" s="7"/>
      <c r="H25" s="7"/>
      <c r="I25" s="30" t="s">
        <v>186</v>
      </c>
    </row>
    <row r="26" s="1" customFormat="1" ht="16" customHeight="1" spans="1:9">
      <c r="A26" s="6"/>
      <c r="B26" s="6"/>
      <c r="C26" s="6"/>
      <c r="D26" s="6"/>
      <c r="E26" s="7" t="s">
        <v>187</v>
      </c>
      <c r="F26" s="7"/>
      <c r="G26" s="7"/>
      <c r="H26" s="7"/>
      <c r="I26" s="30" t="s">
        <v>188</v>
      </c>
    </row>
    <row r="27" s="1" customFormat="1" ht="16" customHeight="1" spans="1:9">
      <c r="A27" s="6"/>
      <c r="B27" s="6"/>
      <c r="C27" s="6"/>
      <c r="D27" s="6"/>
      <c r="E27" s="7" t="s">
        <v>189</v>
      </c>
      <c r="F27" s="7"/>
      <c r="G27" s="7"/>
      <c r="H27" s="7"/>
      <c r="I27" s="30" t="s">
        <v>190</v>
      </c>
    </row>
    <row r="28" s="1" customFormat="1" ht="16" customHeight="1" spans="1:9">
      <c r="A28" s="6"/>
      <c r="B28" s="6"/>
      <c r="C28" s="6"/>
      <c r="D28" s="6"/>
      <c r="E28" s="7" t="s">
        <v>169</v>
      </c>
      <c r="F28" s="7"/>
      <c r="G28" s="7"/>
      <c r="H28" s="7"/>
      <c r="I28" s="30" t="s">
        <v>191</v>
      </c>
    </row>
    <row r="29" s="1" customFormat="1" ht="16" customHeight="1" spans="1:9">
      <c r="A29" s="6"/>
      <c r="B29" s="6"/>
      <c r="C29" s="6"/>
      <c r="D29" s="6"/>
      <c r="E29" s="18" t="s">
        <v>171</v>
      </c>
      <c r="F29" s="19"/>
      <c r="G29" s="19"/>
      <c r="H29" s="20"/>
      <c r="I29" s="30" t="s">
        <v>192</v>
      </c>
    </row>
    <row r="30" s="1" customFormat="1" ht="16" customHeight="1" spans="1:9">
      <c r="A30" s="6"/>
      <c r="B30" s="21"/>
      <c r="C30" s="22"/>
      <c r="D30" s="6" t="s">
        <v>193</v>
      </c>
      <c r="E30" s="10" t="s">
        <v>194</v>
      </c>
      <c r="F30" s="11"/>
      <c r="G30" s="11"/>
      <c r="H30" s="15"/>
      <c r="I30" s="6" t="s">
        <v>195</v>
      </c>
    </row>
    <row r="31" s="1" customFormat="1" ht="16" customHeight="1" spans="1:9">
      <c r="A31" s="6"/>
      <c r="B31" s="21" t="s">
        <v>196</v>
      </c>
      <c r="C31" s="22"/>
      <c r="D31" s="6" t="s">
        <v>197</v>
      </c>
      <c r="E31" s="7" t="s">
        <v>198</v>
      </c>
      <c r="F31" s="7"/>
      <c r="G31" s="7"/>
      <c r="H31" s="7"/>
      <c r="I31" s="6" t="s">
        <v>199</v>
      </c>
    </row>
    <row r="32" s="1" customFormat="1" ht="16" customHeight="1" spans="1:9">
      <c r="A32" s="6"/>
      <c r="B32" s="21"/>
      <c r="C32" s="22"/>
      <c r="D32" s="6"/>
      <c r="E32" s="7" t="s">
        <v>200</v>
      </c>
      <c r="F32" s="7"/>
      <c r="G32" s="7"/>
      <c r="H32" s="7"/>
      <c r="I32" s="6" t="s">
        <v>201</v>
      </c>
    </row>
    <row r="33" ht="16" customHeight="1" spans="1:9">
      <c r="A33" s="6"/>
      <c r="B33" s="21"/>
      <c r="C33" s="22"/>
      <c r="D33" s="14" t="s">
        <v>202</v>
      </c>
      <c r="E33" s="10" t="s">
        <v>203</v>
      </c>
      <c r="F33" s="11"/>
      <c r="G33" s="11"/>
      <c r="H33" s="15"/>
      <c r="I33" s="6" t="s">
        <v>204</v>
      </c>
    </row>
    <row r="34" ht="16" customHeight="1" spans="1:9">
      <c r="A34" s="6"/>
      <c r="B34" s="23"/>
      <c r="C34" s="24"/>
      <c r="D34" s="25"/>
      <c r="E34" s="10" t="s">
        <v>205</v>
      </c>
      <c r="F34" s="11"/>
      <c r="G34" s="11"/>
      <c r="H34" s="15"/>
      <c r="I34" s="6" t="s">
        <v>206</v>
      </c>
    </row>
    <row r="35" ht="28" customHeight="1" spans="1:9">
      <c r="A35" s="6"/>
      <c r="B35" s="6" t="s">
        <v>207</v>
      </c>
      <c r="C35" s="6"/>
      <c r="D35" s="6" t="s">
        <v>208</v>
      </c>
      <c r="E35" s="7" t="s">
        <v>209</v>
      </c>
      <c r="F35" s="7"/>
      <c r="G35" s="7"/>
      <c r="H35" s="7"/>
      <c r="I35" s="6" t="s">
        <v>210</v>
      </c>
    </row>
  </sheetData>
  <mergeCells count="56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F6"/>
    <mergeCell ref="G6:I6"/>
    <mergeCell ref="D7:F7"/>
    <mergeCell ref="G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B35:C35"/>
    <mergeCell ref="E35:H35"/>
    <mergeCell ref="A8:A9"/>
    <mergeCell ref="A10:A35"/>
    <mergeCell ref="D11:D18"/>
    <mergeCell ref="D20:D21"/>
    <mergeCell ref="D22:D29"/>
    <mergeCell ref="D31:D32"/>
    <mergeCell ref="D33:D34"/>
    <mergeCell ref="A5:C7"/>
    <mergeCell ref="B11:C29"/>
    <mergeCell ref="B31:C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项目申报表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屁屁涵</cp:lastModifiedBy>
  <dcterms:created xsi:type="dcterms:W3CDTF">2023-10-26T10:23:00Z</dcterms:created>
  <dcterms:modified xsi:type="dcterms:W3CDTF">2024-07-30T01:15:11Z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F3D6F7EFAA3D47FEBD3E3B1A561FDC70_13</vt:lpwstr>
  </property>
  <property fmtid="{D5CDD505-2E9C-101B-9397-08002B2CF9AE}" pid="3" name="KSOProductBuildVer">
    <vt:lpwstr>2052-12.1.0.17147</vt:lpwstr>
  </property>
</Properties>
</file>