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明细" sheetId="1" r:id="rId1"/>
  </sheets>
  <definedNames>
    <definedName name="_xlnm._FilterDatabase" localSheetId="0" hidden="1">项目明细!$A$5:$Y$33</definedName>
    <definedName name="_xlnm.Print_Titles" localSheetId="0">项目明细!$3:$5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<sst xmlns="http://schemas.openxmlformats.org/spreadsheetml/2006/main" count="368" uniqueCount="193">
  <si>
    <t>附件1</t>
  </si>
  <si>
    <t>新宁县2024年市级巩固脱贫成果衔接推进乡村振兴项目明细表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</si>
  <si>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</si>
  <si>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</si>
  <si>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</si>
  <si>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</si>
  <si>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</si>
  <si>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</si>
  <si>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</si>
  <si>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</si>
  <si>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</si>
  <si>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</si>
  <si>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</si>
  <si>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</si>
  <si>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</si>
  <si>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</si>
  <si>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</si>
  <si>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</si>
  <si>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</si>
  <si>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</si>
  <si>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</si>
  <si>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</si>
  <si>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 资（万元）</t>
  </si>
  <si>
    <t>其中</t>
  </si>
  <si>
    <t>受益村数（个）</t>
  </si>
  <si>
    <t>受益户数（户）</t>
  </si>
  <si>
    <t>受益人口数
（人）</t>
  </si>
  <si>
    <t>财政资金
（万元）</t>
  </si>
  <si>
    <t>其他资金（万元）</t>
  </si>
  <si>
    <t>受益脱贫村数
（个）</t>
  </si>
  <si>
    <t>受益脱贫户数及防止返贫监测对象户数
（户）</t>
  </si>
  <si>
    <t>受益脱贫人口数及防止返贫监测对象人口数
（人）</t>
  </si>
  <si>
    <t>合计</t>
  </si>
  <si>
    <t>乡村建设行动</t>
  </si>
  <si>
    <t>农村基础设施</t>
  </si>
  <si>
    <t>产业路、资源路、旅游路建设</t>
  </si>
  <si>
    <t>水庙镇</t>
  </si>
  <si>
    <t>水庙新村</t>
  </si>
  <si>
    <t>1-8组脐橙园道路及6组道路建设</t>
  </si>
  <si>
    <t>新建</t>
  </si>
  <si>
    <t>县农业农村局</t>
  </si>
  <si>
    <t>1-8组脐橙园道路硬化300米（宽3米、厚15厘米）、6组道路扩建与硬化100米，宽3.5米</t>
  </si>
  <si>
    <t>改善250户927人生产条件，人均增收200元/人.年</t>
  </si>
  <si>
    <t>产业发展带动提高农户家庭收入,每户年均收益600元</t>
  </si>
  <si>
    <t>9-15组脐橙园道路建设</t>
  </si>
  <si>
    <t>9-15组脐橙园道路硬化400米（宽3米、厚15厘米）</t>
  </si>
  <si>
    <t>改善220户960人生产条件，人均增收150元/人.年</t>
  </si>
  <si>
    <t>16-20组林道建设</t>
  </si>
  <si>
    <t>16-20组新建林道500米（铺沙宽4.5米)</t>
  </si>
  <si>
    <t>改善168户685人生产条件，人均增收100元/人.年</t>
  </si>
  <si>
    <t>产业发展带动提高农户家庭收入,每户年均收益400元</t>
  </si>
  <si>
    <t>产业发展项目</t>
  </si>
  <si>
    <t>配套基础设施项目</t>
  </si>
  <si>
    <t>小型农田水利设施建设</t>
  </si>
  <si>
    <t>蒋木村</t>
  </si>
  <si>
    <t>5.6.7.8.9.10组水圳硬化建设</t>
  </si>
  <si>
    <t>水庙镇蒋木村</t>
  </si>
  <si>
    <t>5.6.7.8.9.10组水圳硬化900米，宽0.3米，高0.3米</t>
  </si>
  <si>
    <t>改善265户821人生产条件，有效灌溉农田372亩，人均增收200元/人.年</t>
  </si>
  <si>
    <t>乡村建设</t>
  </si>
  <si>
    <t>农村基础设施项目</t>
  </si>
  <si>
    <t>5.6组脐橙园道路建设</t>
  </si>
  <si>
    <t>5.6组脐橙园通园道路3500米，宽3.5米</t>
  </si>
  <si>
    <t>改善77户285人生产条件，人均增收200元/人.年</t>
  </si>
  <si>
    <t>产业发展带动提高农户家庭收入,每户年均收益700元</t>
  </si>
  <si>
    <t>产业发展</t>
  </si>
  <si>
    <t>安山乡</t>
  </si>
  <si>
    <t>赤矿村</t>
  </si>
  <si>
    <t>农田水利</t>
  </si>
  <si>
    <t>3、4、5、7、11、15组水圳维修,其中保圹建设：长30米，共100方；水圳维修1000米；水圳硬化1000米</t>
  </si>
  <si>
    <t>解决3044户964人的农田灌溉问题</t>
  </si>
  <si>
    <t>促进群众产业发展</t>
  </si>
  <si>
    <t>农村供水保障设施建设</t>
  </si>
  <si>
    <t>18、21组立家冲人畜饮水工程，其中修建蓄水池2个，购买水泵2台，架电2个，铺设管道4000米</t>
  </si>
  <si>
    <t>解决81户299人生活、生产用水</t>
  </si>
  <si>
    <t>改善群众生活条件</t>
  </si>
  <si>
    <t>露石村</t>
  </si>
  <si>
    <t>露石村8组、10组道路硬化</t>
  </si>
  <si>
    <t>8组从张伟林屋起到张伟平屋硬250米，宽度3.5米，修建挡土墙50米，高度2米,10组从10组山塘起至谢家院硬化150米，宽3.5米，修建50米挡土墙，高2米</t>
  </si>
  <si>
    <t>解决5户21人贫困人口及全组村民农业生产的困难</t>
  </si>
  <si>
    <t>改善群众生活条件，促进群众产业发展</t>
  </si>
  <si>
    <t>配套基础设施</t>
  </si>
  <si>
    <t>露石村8组谢家水库右岸水渠维修</t>
  </si>
  <si>
    <t>硬化水渠500米</t>
  </si>
  <si>
    <t>解决9户40人贫困人口及5、6组农田灌溉的困难</t>
  </si>
  <si>
    <t>崀山镇</t>
  </si>
  <si>
    <t>六坪村</t>
  </si>
  <si>
    <t>六坪村主水圳设施建设项目</t>
  </si>
  <si>
    <t>40*50水圳1000米，140元/米。      30*40水圳1600米，100元/米。</t>
  </si>
  <si>
    <t>提升六坪村生产、生活、</t>
  </si>
  <si>
    <t>带动农民596户农民增收户均300元</t>
  </si>
  <si>
    <t>崀笏村</t>
  </si>
  <si>
    <t>崀笏村金家坝至蒋家滩花海村组道路路面硬化及配套设施建设项目</t>
  </si>
  <si>
    <t>崀笏村金家坝至蒋家滩花海村组道路长115米、宽4.5米、厚度20CM路面硬化，新建排水圳100米,宽30CM，高40CM。新建7座沉砂池，道路护栏安装。</t>
  </si>
  <si>
    <t>提升崀笏村生产、生活、安全出行</t>
  </si>
  <si>
    <t>带动农民107户农民增收户均500元</t>
  </si>
  <si>
    <t>崀笏村水毁田修复、水渠维修及土地沙化治理项目</t>
  </si>
  <si>
    <t>修复</t>
  </si>
  <si>
    <t>县乡村振兴局</t>
  </si>
  <si>
    <t>耕地恢复180亩（崀笏村蒋家滩农田稻田翻耕、沙化农田沙石清理等）水圳清淤400m³，新建水圳40cm*60cm，100米。</t>
  </si>
  <si>
    <t>修复崀笏村1、2、3、5、6、9组蒋家滩农田180亩，带动群众增收致富。</t>
  </si>
  <si>
    <t>带动农民149户农民增收户均500元</t>
  </si>
  <si>
    <t>崀笏村4组道路道路硬化项目</t>
  </si>
  <si>
    <t>崀笏村4组道路硬化，长140米，宽3米，厚0.15米</t>
  </si>
  <si>
    <t>带动农民17户农民增收户均500元</t>
  </si>
  <si>
    <r>
      <rPr>
        <sz val="9"/>
        <rFont val="仿宋_GB2312"/>
        <charset val="134"/>
      </rPr>
      <t>产业发展</t>
    </r>
  </si>
  <si>
    <t>一渡水镇</t>
  </si>
  <si>
    <t>三渡水</t>
  </si>
  <si>
    <r>
      <rPr>
        <sz val="10"/>
        <color rgb="FF000000"/>
        <rFont val="Times New Roman"/>
        <charset val="204"/>
      </rPr>
      <t>13</t>
    </r>
    <r>
      <rPr>
        <sz val="10"/>
        <color rgb="FF000000"/>
        <rFont val="宋体"/>
        <charset val="204"/>
      </rPr>
      <t>、</t>
    </r>
    <r>
      <rPr>
        <sz val="10"/>
        <color rgb="FF000000"/>
        <rFont val="Times New Roman"/>
        <charset val="204"/>
      </rPr>
      <t>14</t>
    </r>
    <r>
      <rPr>
        <sz val="10"/>
        <color rgb="FF000000"/>
        <rFont val="宋体"/>
        <charset val="204"/>
      </rPr>
      <t>组灌溉水圳</t>
    </r>
    <r>
      <rPr>
        <sz val="10"/>
        <color rgb="FF000000"/>
        <rFont val="Times New Roman"/>
        <charset val="204"/>
      </rPr>
      <t>3</t>
    </r>
    <r>
      <rPr>
        <sz val="10"/>
        <color rgb="FF000000"/>
        <rFont val="宋体"/>
        <charset val="204"/>
      </rPr>
      <t>组山塘泄洪口维修</t>
    </r>
  </si>
  <si>
    <t>硬化</t>
  </si>
  <si>
    <r>
      <rPr>
        <sz val="10"/>
        <color rgb="FF000000"/>
        <rFont val="宋体"/>
        <charset val="204"/>
      </rPr>
      <t>三渡水村</t>
    </r>
    <r>
      <rPr>
        <sz val="10"/>
        <color rgb="FF000000"/>
        <rFont val="Times New Roman"/>
        <charset val="204"/>
      </rPr>
      <t>13</t>
    </r>
    <r>
      <rPr>
        <sz val="10"/>
        <color rgb="FF000000"/>
        <rFont val="宋体"/>
        <charset val="204"/>
      </rPr>
      <t>组、</t>
    </r>
    <r>
      <rPr>
        <sz val="10"/>
        <color rgb="FF000000"/>
        <rFont val="Times New Roman"/>
        <charset val="204"/>
      </rPr>
      <t>14</t>
    </r>
    <r>
      <rPr>
        <sz val="10"/>
        <color rgb="FF000000"/>
        <rFont val="宋体"/>
        <charset val="204"/>
      </rPr>
      <t>、3组</t>
    </r>
  </si>
  <si>
    <t>2024.01.01</t>
  </si>
  <si>
    <t>2024.12.31</t>
  </si>
  <si>
    <r>
      <rPr>
        <sz val="10"/>
        <color rgb="FF000000"/>
        <rFont val="宋体"/>
        <charset val="204"/>
      </rPr>
      <t>1.水圳总长度</t>
    </r>
    <r>
      <rPr>
        <sz val="10"/>
        <color rgb="FF000000"/>
        <rFont val="Times New Roman"/>
        <charset val="204"/>
      </rPr>
      <t>1200</t>
    </r>
    <r>
      <rPr>
        <sz val="10"/>
        <color rgb="FF000000"/>
        <rFont val="宋体"/>
        <charset val="204"/>
      </rPr>
      <t>米,规格30X30cm 2.山塘泄洪口维修长4米*宽4米*高2.5米</t>
    </r>
  </si>
  <si>
    <t>帮助763人，多收入400元每人每年</t>
  </si>
  <si>
    <t>改善生产，带动产业增收</t>
  </si>
  <si>
    <r>
      <rPr>
        <sz val="10"/>
        <color rgb="FF000000"/>
        <rFont val="Times New Roman"/>
        <charset val="204"/>
      </rPr>
      <t>7</t>
    </r>
    <r>
      <rPr>
        <sz val="10"/>
        <color rgb="FF000000"/>
        <rFont val="宋体"/>
        <charset val="204"/>
      </rPr>
      <t>组灌溉水坝</t>
    </r>
  </si>
  <si>
    <r>
      <rPr>
        <sz val="10"/>
        <color rgb="FF000000"/>
        <rFont val="宋体"/>
        <charset val="204"/>
      </rPr>
      <t>三渡水村</t>
    </r>
    <r>
      <rPr>
        <sz val="10"/>
        <color rgb="FF000000"/>
        <rFont val="Times New Roman"/>
        <charset val="204"/>
      </rPr>
      <t>7</t>
    </r>
    <r>
      <rPr>
        <sz val="10"/>
        <color rgb="FF000000"/>
        <rFont val="宋体"/>
        <charset val="204"/>
      </rPr>
      <t>组</t>
    </r>
  </si>
  <si>
    <r>
      <rPr>
        <sz val="10"/>
        <color rgb="FF000000"/>
        <rFont val="宋体"/>
        <charset val="204"/>
      </rPr>
      <t>拦河坝总长</t>
    </r>
    <r>
      <rPr>
        <sz val="10"/>
        <color rgb="FF000000"/>
        <rFont val="Times New Roman"/>
        <charset val="204"/>
      </rPr>
      <t>15</t>
    </r>
    <r>
      <rPr>
        <sz val="10"/>
        <color rgb="FF000000"/>
        <rFont val="宋体"/>
        <charset val="204"/>
      </rPr>
      <t>米</t>
    </r>
    <r>
      <rPr>
        <sz val="10"/>
        <color rgb="FF000000"/>
        <rFont val="Times New Roman"/>
        <charset val="204"/>
      </rPr>
      <t>*</t>
    </r>
    <r>
      <rPr>
        <sz val="10"/>
        <color rgb="FF000000"/>
        <rFont val="宋体"/>
        <charset val="204"/>
      </rPr>
      <t>高</t>
    </r>
    <r>
      <rPr>
        <sz val="10"/>
        <color rgb="FF000000"/>
        <rFont val="Times New Roman"/>
        <charset val="204"/>
      </rPr>
      <t>2</t>
    </r>
    <r>
      <rPr>
        <sz val="10"/>
        <color rgb="FF000000"/>
        <rFont val="宋体"/>
        <charset val="204"/>
      </rPr>
      <t>米</t>
    </r>
    <r>
      <rPr>
        <sz val="10"/>
        <color rgb="FF000000"/>
        <rFont val="Times New Roman"/>
        <charset val="204"/>
      </rPr>
      <t>*</t>
    </r>
    <r>
      <rPr>
        <sz val="10"/>
        <color rgb="FF000000"/>
        <rFont val="宋体"/>
        <charset val="204"/>
      </rPr>
      <t>宽</t>
    </r>
    <r>
      <rPr>
        <sz val="10"/>
        <color rgb="FF000000"/>
        <rFont val="Times New Roman"/>
        <charset val="204"/>
      </rPr>
      <t>1.5</t>
    </r>
    <r>
      <rPr>
        <sz val="10"/>
        <color rgb="FF000000"/>
        <rFont val="宋体"/>
        <charset val="204"/>
      </rPr>
      <t>米</t>
    </r>
  </si>
  <si>
    <r>
      <rPr>
        <sz val="10"/>
        <color rgb="FF000000"/>
        <rFont val="宋体"/>
        <charset val="204"/>
      </rPr>
      <t>改善</t>
    </r>
    <r>
      <rPr>
        <sz val="10"/>
        <color rgb="FF000000"/>
        <rFont val="Times New Roman"/>
        <charset val="204"/>
      </rPr>
      <t>43</t>
    </r>
    <r>
      <rPr>
        <sz val="10"/>
        <color rgb="FF000000"/>
        <rFont val="宋体"/>
        <charset val="204"/>
      </rPr>
      <t>户</t>
    </r>
    <r>
      <rPr>
        <sz val="10"/>
        <color rgb="FF000000"/>
        <rFont val="Times New Roman"/>
        <charset val="204"/>
      </rPr>
      <t>152</t>
    </r>
    <r>
      <rPr>
        <sz val="10"/>
        <color rgb="FF000000"/>
        <rFont val="宋体"/>
        <charset val="204"/>
      </rPr>
      <t>人生产生活条件</t>
    </r>
  </si>
  <si>
    <t>产业 发展</t>
  </si>
  <si>
    <t>巡田乡</t>
  </si>
  <si>
    <t>花田村</t>
  </si>
  <si>
    <r>
      <rPr>
        <sz val="10"/>
        <color rgb="FF000000"/>
        <rFont val="宋体"/>
        <charset val="204"/>
      </rPr>
      <t>巡田乡花田村</t>
    </r>
    <r>
      <rPr>
        <sz val="10"/>
        <color rgb="FF000000"/>
        <rFont val="Times New Roman"/>
        <charset val="204"/>
      </rPr>
      <t>8</t>
    </r>
    <r>
      <rPr>
        <sz val="10"/>
        <color rgb="FF000000"/>
        <rFont val="宋体"/>
        <charset val="204"/>
      </rPr>
      <t>、</t>
    </r>
    <r>
      <rPr>
        <sz val="10"/>
        <color rgb="FF000000"/>
        <rFont val="Times New Roman"/>
        <charset val="204"/>
      </rPr>
      <t>9</t>
    </r>
    <r>
      <rPr>
        <sz val="10"/>
        <color rgb="FF000000"/>
        <rFont val="宋体"/>
        <charset val="204"/>
      </rPr>
      <t>、</t>
    </r>
    <r>
      <rPr>
        <sz val="10"/>
        <color rgb="FF000000"/>
        <rFont val="Times New Roman"/>
        <charset val="204"/>
      </rPr>
      <t>10</t>
    </r>
    <r>
      <rPr>
        <sz val="10"/>
        <color rgb="FF000000"/>
        <rFont val="宋体"/>
        <charset val="204"/>
      </rPr>
      <t>组水圳建设项目</t>
    </r>
  </si>
  <si>
    <r>
      <rPr>
        <sz val="10"/>
        <color rgb="FF000000"/>
        <rFont val="宋体"/>
        <charset val="204"/>
      </rPr>
      <t>修建一条宽</t>
    </r>
    <r>
      <rPr>
        <sz val="10"/>
        <color rgb="FF000000"/>
        <rFont val="Times New Roman"/>
        <charset val="204"/>
      </rPr>
      <t>1</t>
    </r>
    <r>
      <rPr>
        <sz val="10"/>
        <color rgb="FF000000"/>
        <rFont val="宋体"/>
        <charset val="204"/>
      </rPr>
      <t>米高</t>
    </r>
    <r>
      <rPr>
        <sz val="10"/>
        <color rgb="FF000000"/>
        <rFont val="Times New Roman"/>
        <charset val="204"/>
      </rPr>
      <t>1.2</t>
    </r>
    <r>
      <rPr>
        <sz val="10"/>
        <color rgb="FF000000"/>
        <rFont val="宋体"/>
        <charset val="204"/>
      </rPr>
      <t>米的水圳</t>
    </r>
    <r>
      <rPr>
        <sz val="10"/>
        <color rgb="FF000000"/>
        <rFont val="Times New Roman"/>
        <charset val="204"/>
      </rPr>
      <t>620</t>
    </r>
    <r>
      <rPr>
        <sz val="10"/>
        <color rgb="FF000000"/>
        <rFont val="宋体"/>
        <charset val="204"/>
      </rPr>
      <t>米</t>
    </r>
  </si>
  <si>
    <r>
      <rPr>
        <sz val="10"/>
        <color rgb="FF000000"/>
        <rFont val="宋体"/>
        <charset val="204"/>
      </rPr>
      <t>改善解决</t>
    </r>
    <r>
      <rPr>
        <sz val="10"/>
        <color rgb="FF000000"/>
        <rFont val="Times New Roman"/>
        <charset val="204"/>
      </rPr>
      <t>300</t>
    </r>
    <r>
      <rPr>
        <sz val="10"/>
        <color rgb="FF000000"/>
        <rFont val="宋体"/>
        <charset val="204"/>
      </rPr>
      <t>户，</t>
    </r>
    <r>
      <rPr>
        <sz val="10"/>
        <color rgb="FF000000"/>
        <rFont val="Times New Roman"/>
        <charset val="204"/>
      </rPr>
      <t>800</t>
    </r>
    <r>
      <rPr>
        <sz val="10"/>
        <color rgb="FF000000"/>
        <rFont val="宋体"/>
        <charset val="204"/>
      </rPr>
      <t>人生产生活条件</t>
    </r>
  </si>
  <si>
    <t>改善群众生产条件，促进产业增收</t>
  </si>
  <si>
    <t>农村道路建设（通村、通户路）</t>
  </si>
  <si>
    <t>中星村</t>
  </si>
  <si>
    <r>
      <rPr>
        <sz val="10"/>
        <color rgb="FF000000"/>
        <rFont val="宋体"/>
        <charset val="204"/>
      </rPr>
      <t>巡田乡中星村</t>
    </r>
    <r>
      <rPr>
        <sz val="10"/>
        <color rgb="FF000000"/>
        <rFont val="Times New Roman"/>
        <charset val="204"/>
      </rPr>
      <t>6</t>
    </r>
    <r>
      <rPr>
        <sz val="10"/>
        <color rgb="FF000000"/>
        <rFont val="宋体"/>
        <charset val="204"/>
      </rPr>
      <t>、</t>
    </r>
    <r>
      <rPr>
        <sz val="10"/>
        <color rgb="FF000000"/>
        <rFont val="Times New Roman"/>
        <charset val="204"/>
      </rPr>
      <t>7</t>
    </r>
    <r>
      <rPr>
        <sz val="10"/>
        <color rgb="FF000000"/>
        <rFont val="宋体"/>
        <charset val="204"/>
      </rPr>
      <t>组通组道路硬化</t>
    </r>
  </si>
  <si>
    <r>
      <rPr>
        <sz val="10"/>
        <color rgb="FF000000"/>
        <rFont val="宋体"/>
        <charset val="204"/>
      </rPr>
      <t>硬化</t>
    </r>
    <r>
      <rPr>
        <sz val="10"/>
        <color rgb="FF000000"/>
        <rFont val="Times New Roman"/>
        <charset val="204"/>
      </rPr>
      <t>6</t>
    </r>
    <r>
      <rPr>
        <sz val="10"/>
        <color rgb="FF000000"/>
        <rFont val="宋体"/>
        <charset val="204"/>
      </rPr>
      <t>，</t>
    </r>
    <r>
      <rPr>
        <sz val="10"/>
        <color rgb="FF000000"/>
        <rFont val="Times New Roman"/>
        <charset val="204"/>
      </rPr>
      <t>7</t>
    </r>
    <r>
      <rPr>
        <sz val="10"/>
        <color rgb="FF000000"/>
        <rFont val="宋体"/>
        <charset val="204"/>
      </rPr>
      <t>组通组路</t>
    </r>
    <r>
      <rPr>
        <sz val="10"/>
        <color rgb="FF000000"/>
        <rFont val="Times New Roman"/>
        <charset val="204"/>
      </rPr>
      <t>3.5</t>
    </r>
    <r>
      <rPr>
        <sz val="10"/>
        <color rgb="FF000000"/>
        <rFont val="宋体"/>
        <charset val="204"/>
      </rPr>
      <t>米宽，长</t>
    </r>
    <r>
      <rPr>
        <sz val="10"/>
        <color rgb="FF000000"/>
        <rFont val="Times New Roman"/>
        <charset val="204"/>
      </rPr>
      <t>500</t>
    </r>
    <r>
      <rPr>
        <sz val="10"/>
        <color rgb="FF000000"/>
        <rFont val="宋体"/>
        <charset val="204"/>
      </rPr>
      <t>米</t>
    </r>
  </si>
  <si>
    <r>
      <rPr>
        <sz val="10"/>
        <color rgb="FF000000"/>
        <rFont val="宋体"/>
        <charset val="204"/>
      </rPr>
      <t>改善解决</t>
    </r>
    <r>
      <rPr>
        <sz val="10"/>
        <color rgb="FF000000"/>
        <rFont val="Times New Roman"/>
        <charset val="204"/>
      </rPr>
      <t>30</t>
    </r>
    <r>
      <rPr>
        <sz val="10"/>
        <color rgb="FF000000"/>
        <rFont val="宋体"/>
        <charset val="204"/>
      </rPr>
      <t>户，</t>
    </r>
    <r>
      <rPr>
        <sz val="10"/>
        <color rgb="FF000000"/>
        <rFont val="Times New Roman"/>
        <charset val="204"/>
      </rPr>
      <t>150</t>
    </r>
    <r>
      <rPr>
        <sz val="10"/>
        <color rgb="FF000000"/>
        <rFont val="宋体"/>
        <charset val="204"/>
      </rPr>
      <t>人生产生活条件</t>
    </r>
  </si>
  <si>
    <t>改善群众生产条件</t>
  </si>
  <si>
    <t>回龙寺镇</t>
  </si>
  <si>
    <t>光华村</t>
  </si>
  <si>
    <t>水渠修建</t>
  </si>
  <si>
    <t>维修</t>
  </si>
  <si>
    <t>1~15组主要水渠修建</t>
  </si>
  <si>
    <t>1-15组主要水渠修建900米</t>
  </si>
  <si>
    <t>改善267户农业灌溉</t>
  </si>
  <si>
    <t>带动每户增收400元</t>
  </si>
  <si>
    <t>村组道路硬化</t>
  </si>
  <si>
    <t>改建</t>
  </si>
  <si>
    <t>3-15组道路硬化</t>
  </si>
  <si>
    <t>道路硬化230*4.5米</t>
  </si>
  <si>
    <t>改善47户安全生产出行</t>
  </si>
  <si>
    <t>带动每户增收300</t>
  </si>
  <si>
    <t>东风村</t>
  </si>
  <si>
    <t>12组道路硬化</t>
  </si>
  <si>
    <t>道路硬化东风村12组至茼蒿村连接路1000米，宽4米，高20CM。</t>
  </si>
  <si>
    <t>道路不通给村民出行带未不方便</t>
  </si>
  <si>
    <t>方便群众出行和生产</t>
  </si>
  <si>
    <t>7、8、9、10组主要水渠修建</t>
  </si>
  <si>
    <t>7、8、9、10组主要水渠修建，规格40*40，长500米。</t>
  </si>
  <si>
    <t>水利设施不完善，农业生产受影响</t>
  </si>
  <si>
    <t>村组道路硬化.彻石圹</t>
  </si>
  <si>
    <t>高阳村</t>
  </si>
  <si>
    <t>14.1518组村部</t>
  </si>
  <si>
    <t>彻石圹60米*4米*1.2米.村组道路硬化320米*3.5米*0.2米</t>
  </si>
  <si>
    <t>改善556户安全生产出行</t>
  </si>
  <si>
    <t>带动每户增收100元</t>
  </si>
  <si>
    <t>山塘维修.桥梁维修.水圳硬化</t>
  </si>
  <si>
    <t>1-11组</t>
  </si>
  <si>
    <t>2.4.5.7.8.9.10.11组山塘维修3口.桥梁维修1座.水圳硬化80M*0.3米*03米</t>
  </si>
  <si>
    <t>改善426户生产增收</t>
  </si>
  <si>
    <t>改善生产生活条件</t>
  </si>
  <si>
    <t>小型农田水利设施</t>
  </si>
  <si>
    <t>万塘乡</t>
  </si>
  <si>
    <t>三江村</t>
  </si>
  <si>
    <t>3.16.18组机耕道建设</t>
  </si>
  <si>
    <t>新建机耕道长177米，宽3.5米，水圳69米长宽高69*40*40涵管9处36米</t>
  </si>
  <si>
    <t>430</t>
  </si>
  <si>
    <t>1</t>
  </si>
  <si>
    <t>31</t>
  </si>
  <si>
    <t>132</t>
  </si>
  <si>
    <t>改善3.16.18组脱贫户132人生产生活条件，人均增加年收入200元左右</t>
  </si>
  <si>
    <t>生产项目</t>
  </si>
  <si>
    <t>魔芋种植</t>
  </si>
  <si>
    <t>紫皮冲魔芋种植基地</t>
  </si>
  <si>
    <t>种植魔芋20亩</t>
  </si>
  <si>
    <t>144</t>
  </si>
  <si>
    <t>改善村内脱贫户144人务工，带动已脱贫户、监测户人均增收200元</t>
  </si>
  <si>
    <t xml:space="preserve">15组庄弯里至江边水圳 </t>
  </si>
  <si>
    <t>新建水圳360米30*30</t>
  </si>
  <si>
    <t>201</t>
  </si>
  <si>
    <t>14</t>
  </si>
  <si>
    <t>55</t>
  </si>
  <si>
    <t>改善15组脱贫户55人生产生活条件，人均增加年收入200元左右</t>
  </si>
  <si>
    <t>村道路建设</t>
  </si>
  <si>
    <t>双石村</t>
  </si>
  <si>
    <t>1、7、9组公路硬化</t>
  </si>
  <si>
    <t>新建1、7、9组组道全长约800米，宽3米，厚0.18米</t>
  </si>
  <si>
    <t>改善103户476人群众出行条件，帮助476人口创收500元/人.年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</si>
</sst>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);[Red]\(0.000000\)"/>
    <numFmt numFmtId="177" formatCode="0.00_ "/>
  </numFmts>
  <fonts count="4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Times New Roman"/>
      <charset val="204"/>
    </font>
    <font>
      <sz val="11"/>
      <name val="宋体"/>
      <charset val="134"/>
      <scheme val="minor"/>
    </font>
    <font>
      <sz val="10"/>
      <color rgb="FF000000"/>
      <name val="Times New Roman"/>
      <charset val="20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0"/>
      <color rgb="FF000000"/>
      <name val="宋体"/>
      <charset val="204"/>
    </font>
    <font>
      <sz val="12"/>
      <color rgb="FF00000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204"/>
    </font>
    <font>
      <sz val="10"/>
      <name val="宋体"/>
      <charset val="134"/>
    </font>
    <font>
      <sz val="10"/>
      <name val="仿宋_GB2312"/>
      <charset val="134"/>
    </font>
    <font>
      <sz val="9"/>
      <name val="Times New Roman"/>
      <charset val="134"/>
    </font>
    <font>
      <sz val="10.5"/>
      <color theme="1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204"/>
    </font>
    <font>
      <sz val="10"/>
      <color indexed="8"/>
      <name val="宋体"/>
      <charset val="134"/>
    </font>
    <font>
      <sz val="10"/>
      <color theme="1"/>
      <name val="Times New Roman"/>
      <charset val="134"/>
    </font>
    <font>
      <b/>
      <sz val="10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7" borderId="5" applyNumberFormat="0" applyAlignment="0" applyProtection="0">
      <alignment vertical="center"/>
    </xf>
    <xf numFmtId="0" fontId="37" fillId="8" borderId="7" applyNumberFormat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76" fontId="22" fillId="2" borderId="1" xfId="0" applyNumberFormat="1" applyFont="1" applyFill="1" applyBorder="1" applyAlignment="1">
      <alignment horizontal="center" vertical="center" wrapText="1" shrinkToFit="1"/>
    </xf>
    <xf numFmtId="0" fontId="22" fillId="2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20" fillId="2" borderId="1" xfId="0" applyNumberFormat="1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 wrapText="1" shrinkToFit="1"/>
    </xf>
    <xf numFmtId="49" fontId="22" fillId="3" borderId="1" xfId="0" applyNumberFormat="1" applyFont="1" applyFill="1" applyBorder="1" applyAlignment="1">
      <alignment horizontal="center" vertical="center" wrapText="1" shrinkToFit="1"/>
    </xf>
    <xf numFmtId="0" fontId="22" fillId="2" borderId="1" xfId="0" applyFont="1" applyFill="1" applyBorder="1" applyAlignment="1">
      <alignment horizontal="center" vertical="center"/>
    </xf>
    <xf numFmtId="0" fontId="25" fillId="0" borderId="1" xfId="0" applyFont="1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20" fillId="4" borderId="1" xfId="0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3"/>
  <sheetViews>
    <sheetView tabSelected="1" topLeftCell="D1" workbookViewId="0">
      <pane ySplit="5" topLeftCell="A6" activePane="bottomLeft" state="frozen"/>
      <selection/>
      <selection pane="bottomLeft" activeCell="Z19" sqref="Z19"/>
    </sheetView>
  </sheetViews>
  <sheetFormatPr defaultColWidth="9" defaultRowHeight="13.5"/>
  <cols>
    <col min="1" max="1" width="5.125" customWidth="1"/>
    <col min="5" max="5" width="7.375" customWidth="1"/>
    <col min="6" max="6" width="7.625" customWidth="1"/>
    <col min="7" max="7" width="9.875" customWidth="1"/>
    <col min="8" max="8" width="8.125" customWidth="1"/>
    <col min="10" max="10" width="8.875" customWidth="1"/>
    <col min="11" max="11" width="9.75" customWidth="1"/>
    <col min="12" max="12" width="8.125" customWidth="1"/>
    <col min="13" max="13" width="23" customWidth="1"/>
    <col min="14" max="14" width="7.375" customWidth="1"/>
    <col min="15" max="15" width="6.625" customWidth="1"/>
    <col min="16" max="17" width="6.75" customWidth="1"/>
    <col min="18" max="18" width="6.375" customWidth="1"/>
    <col min="19" max="19" width="6.875" customWidth="1"/>
    <col min="20" max="20" width="7.375" customWidth="1"/>
    <col min="23" max="23" width="14" customWidth="1"/>
    <col min="24" max="24" width="12.875" customWidth="1"/>
    <col min="25" max="25" width="5.875" customWidth="1"/>
  </cols>
  <sheetData>
    <row r="1" s="1" customFormat="1" ht="24" customHeight="1" spans="1:25">
      <c r="A1" s="11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="2" customFormat="1" ht="45" customHeight="1" spans="1: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="3" customFormat="1" ht="25" customHeight="1" spans="1:25">
      <c r="A3" s="13" t="s">
        <v>2</v>
      </c>
      <c r="B3" s="13" t="s">
        <v>3</v>
      </c>
      <c r="C3" s="13"/>
      <c r="D3" s="13"/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/>
      <c r="L3" s="13" t="s">
        <v>10</v>
      </c>
      <c r="M3" s="13" t="s">
        <v>11</v>
      </c>
      <c r="N3" s="13" t="s">
        <v>12</v>
      </c>
      <c r="O3" s="13"/>
      <c r="P3" s="13"/>
      <c r="Q3" s="13" t="s">
        <v>13</v>
      </c>
      <c r="R3" s="13"/>
      <c r="S3" s="13"/>
      <c r="T3" s="13"/>
      <c r="U3" s="13"/>
      <c r="V3" s="13"/>
      <c r="W3" s="13" t="s">
        <v>14</v>
      </c>
      <c r="X3" s="13" t="s">
        <v>15</v>
      </c>
      <c r="Y3" s="13" t="s">
        <v>16</v>
      </c>
    </row>
    <row r="4" s="3" customFormat="1" ht="18" customHeight="1" spans="1:25">
      <c r="A4" s="13"/>
      <c r="B4" s="13" t="s">
        <v>17</v>
      </c>
      <c r="C4" s="13" t="s">
        <v>18</v>
      </c>
      <c r="D4" s="13" t="s">
        <v>19</v>
      </c>
      <c r="E4" s="13"/>
      <c r="F4" s="13"/>
      <c r="G4" s="13"/>
      <c r="H4" s="13"/>
      <c r="I4" s="13"/>
      <c r="J4" s="13" t="s">
        <v>20</v>
      </c>
      <c r="K4" s="13" t="s">
        <v>21</v>
      </c>
      <c r="L4" s="13"/>
      <c r="M4" s="13"/>
      <c r="N4" s="13" t="s">
        <v>22</v>
      </c>
      <c r="O4" s="13" t="s">
        <v>23</v>
      </c>
      <c r="P4" s="13"/>
      <c r="Q4" s="13" t="s">
        <v>24</v>
      </c>
      <c r="R4" s="13" t="s">
        <v>25</v>
      </c>
      <c r="S4" s="13" t="s">
        <v>26</v>
      </c>
      <c r="T4" s="13" t="s">
        <v>23</v>
      </c>
      <c r="U4" s="13"/>
      <c r="V4" s="13"/>
      <c r="W4" s="13"/>
      <c r="X4" s="13"/>
      <c r="Y4" s="13"/>
    </row>
    <row r="5" s="3" customFormat="1" ht="72" spans="1: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 t="s">
        <v>27</v>
      </c>
      <c r="P5" s="13" t="s">
        <v>28</v>
      </c>
      <c r="Q5" s="13"/>
      <c r="R5" s="13"/>
      <c r="S5" s="42"/>
      <c r="T5" s="13" t="s">
        <v>29</v>
      </c>
      <c r="U5" s="13" t="s">
        <v>30</v>
      </c>
      <c r="V5" s="13" t="s">
        <v>31</v>
      </c>
      <c r="W5" s="13"/>
      <c r="X5" s="13"/>
      <c r="Y5" s="13"/>
    </row>
    <row r="6" s="3" customFormat="1" ht="27" customHeight="1" spans="1:25">
      <c r="A6" s="13"/>
      <c r="B6" s="13"/>
      <c r="C6" s="13" t="s">
        <v>32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>
        <f>SUM(N7:N46)</f>
        <v>360</v>
      </c>
      <c r="O6" s="13">
        <f>SUM(O7:O46)</f>
        <v>360</v>
      </c>
      <c r="P6" s="13"/>
      <c r="Q6" s="13"/>
      <c r="R6" s="13"/>
      <c r="S6" s="13"/>
      <c r="T6" s="13"/>
      <c r="U6" s="13"/>
      <c r="V6" s="13"/>
      <c r="W6" s="13"/>
      <c r="X6" s="13"/>
      <c r="Y6" s="13"/>
    </row>
    <row r="7" s="4" customFormat="1" ht="42" customHeight="1" spans="1:25">
      <c r="A7" s="14">
        <v>1</v>
      </c>
      <c r="B7" s="15" t="s">
        <v>33</v>
      </c>
      <c r="C7" s="14" t="s">
        <v>34</v>
      </c>
      <c r="D7" s="15" t="s">
        <v>35</v>
      </c>
      <c r="E7" s="14" t="s">
        <v>36</v>
      </c>
      <c r="F7" s="14" t="s">
        <v>37</v>
      </c>
      <c r="G7" s="14" t="s">
        <v>38</v>
      </c>
      <c r="H7" s="14" t="s">
        <v>39</v>
      </c>
      <c r="I7" s="14" t="s">
        <v>37</v>
      </c>
      <c r="J7" s="37">
        <v>2024.1</v>
      </c>
      <c r="K7" s="14">
        <v>2024.12</v>
      </c>
      <c r="L7" s="14" t="s">
        <v>40</v>
      </c>
      <c r="M7" s="14" t="s">
        <v>41</v>
      </c>
      <c r="N7" s="14">
        <v>12</v>
      </c>
      <c r="O7" s="14">
        <v>12</v>
      </c>
      <c r="P7" s="14">
        <v>0</v>
      </c>
      <c r="Q7" s="14">
        <v>1</v>
      </c>
      <c r="R7" s="14">
        <v>250</v>
      </c>
      <c r="S7" s="14">
        <v>927</v>
      </c>
      <c r="T7" s="14">
        <v>1</v>
      </c>
      <c r="U7" s="14">
        <v>63</v>
      </c>
      <c r="V7" s="14">
        <v>272</v>
      </c>
      <c r="W7" s="14" t="s">
        <v>42</v>
      </c>
      <c r="X7" s="14" t="s">
        <v>43</v>
      </c>
      <c r="Y7" s="14"/>
    </row>
    <row r="8" s="4" customFormat="1" ht="48" spans="1:25">
      <c r="A8" s="14">
        <v>2</v>
      </c>
      <c r="B8" s="15" t="s">
        <v>33</v>
      </c>
      <c r="C8" s="14" t="s">
        <v>34</v>
      </c>
      <c r="D8" s="15" t="s">
        <v>35</v>
      </c>
      <c r="E8" s="14" t="s">
        <v>36</v>
      </c>
      <c r="F8" s="14" t="s">
        <v>37</v>
      </c>
      <c r="G8" s="14" t="s">
        <v>44</v>
      </c>
      <c r="H8" s="14" t="s">
        <v>39</v>
      </c>
      <c r="I8" s="14" t="s">
        <v>37</v>
      </c>
      <c r="J8" s="37">
        <v>2024.1</v>
      </c>
      <c r="K8" s="14">
        <v>2024.12</v>
      </c>
      <c r="L8" s="14" t="s">
        <v>40</v>
      </c>
      <c r="M8" s="14" t="s">
        <v>45</v>
      </c>
      <c r="N8" s="14">
        <v>10.5</v>
      </c>
      <c r="O8" s="14">
        <v>10.5</v>
      </c>
      <c r="P8" s="14">
        <v>0</v>
      </c>
      <c r="Q8" s="14">
        <v>1</v>
      </c>
      <c r="R8" s="14">
        <v>220</v>
      </c>
      <c r="S8" s="14">
        <v>960</v>
      </c>
      <c r="T8" s="14">
        <v>1</v>
      </c>
      <c r="U8" s="14">
        <v>78</v>
      </c>
      <c r="V8" s="14">
        <v>346</v>
      </c>
      <c r="W8" s="14" t="s">
        <v>46</v>
      </c>
      <c r="X8" s="14" t="s">
        <v>43</v>
      </c>
      <c r="Y8" s="14"/>
    </row>
    <row r="9" s="4" customFormat="1" ht="48" spans="1:25">
      <c r="A9" s="14">
        <v>3</v>
      </c>
      <c r="B9" s="15" t="s">
        <v>33</v>
      </c>
      <c r="C9" s="14" t="s">
        <v>34</v>
      </c>
      <c r="D9" s="15" t="s">
        <v>35</v>
      </c>
      <c r="E9" s="14" t="s">
        <v>36</v>
      </c>
      <c r="F9" s="14" t="s">
        <v>37</v>
      </c>
      <c r="G9" s="14" t="s">
        <v>47</v>
      </c>
      <c r="H9" s="14" t="s">
        <v>39</v>
      </c>
      <c r="I9" s="14" t="s">
        <v>37</v>
      </c>
      <c r="J9" s="37">
        <v>2024.1</v>
      </c>
      <c r="K9" s="14">
        <v>2024.12</v>
      </c>
      <c r="L9" s="14" t="s">
        <v>40</v>
      </c>
      <c r="M9" s="14" t="s">
        <v>48</v>
      </c>
      <c r="N9" s="14">
        <v>7.5</v>
      </c>
      <c r="O9" s="14">
        <v>7.5</v>
      </c>
      <c r="P9" s="14">
        <v>0</v>
      </c>
      <c r="Q9" s="14">
        <v>1</v>
      </c>
      <c r="R9" s="14">
        <v>168</v>
      </c>
      <c r="S9" s="14">
        <v>685</v>
      </c>
      <c r="T9" s="14">
        <v>1</v>
      </c>
      <c r="U9" s="14">
        <v>82</v>
      </c>
      <c r="V9" s="14">
        <v>316</v>
      </c>
      <c r="W9" s="14" t="s">
        <v>49</v>
      </c>
      <c r="X9" s="14" t="s">
        <v>50</v>
      </c>
      <c r="Y9" s="14"/>
    </row>
    <row r="10" s="5" customFormat="1" ht="69" customHeight="1" spans="1:25">
      <c r="A10" s="14">
        <v>4</v>
      </c>
      <c r="B10" s="16" t="s">
        <v>51</v>
      </c>
      <c r="C10" s="16" t="s">
        <v>52</v>
      </c>
      <c r="D10" s="17" t="s">
        <v>53</v>
      </c>
      <c r="E10" s="18" t="s">
        <v>36</v>
      </c>
      <c r="F10" s="18" t="s">
        <v>54</v>
      </c>
      <c r="G10" s="18" t="s">
        <v>55</v>
      </c>
      <c r="H10" s="18" t="s">
        <v>39</v>
      </c>
      <c r="I10" s="18" t="s">
        <v>56</v>
      </c>
      <c r="J10" s="37">
        <v>2024.1</v>
      </c>
      <c r="K10" s="14">
        <v>2024.12</v>
      </c>
      <c r="L10" s="14" t="s">
        <v>40</v>
      </c>
      <c r="M10" s="18" t="s">
        <v>57</v>
      </c>
      <c r="N10" s="18">
        <v>10</v>
      </c>
      <c r="O10" s="18">
        <v>10</v>
      </c>
      <c r="P10" s="18">
        <v>0</v>
      </c>
      <c r="Q10" s="18">
        <v>1</v>
      </c>
      <c r="R10" s="18">
        <v>265</v>
      </c>
      <c r="S10" s="18">
        <v>821</v>
      </c>
      <c r="T10" s="18">
        <v>0</v>
      </c>
      <c r="U10" s="18">
        <v>49</v>
      </c>
      <c r="V10" s="18">
        <v>158</v>
      </c>
      <c r="W10" s="18" t="s">
        <v>58</v>
      </c>
      <c r="X10" s="18" t="s">
        <v>50</v>
      </c>
      <c r="Y10" s="18"/>
    </row>
    <row r="11" s="5" customFormat="1" ht="75" customHeight="1" spans="1:25">
      <c r="A11" s="14">
        <v>5</v>
      </c>
      <c r="B11" s="16" t="s">
        <v>59</v>
      </c>
      <c r="C11" s="19" t="s">
        <v>60</v>
      </c>
      <c r="D11" s="18" t="s">
        <v>35</v>
      </c>
      <c r="E11" s="18" t="s">
        <v>36</v>
      </c>
      <c r="F11" s="18" t="s">
        <v>54</v>
      </c>
      <c r="G11" s="18" t="s">
        <v>61</v>
      </c>
      <c r="H11" s="18" t="s">
        <v>39</v>
      </c>
      <c r="I11" s="18" t="s">
        <v>56</v>
      </c>
      <c r="J11" s="37">
        <v>2024.1</v>
      </c>
      <c r="K11" s="14">
        <v>2024.12</v>
      </c>
      <c r="L11" s="14" t="s">
        <v>40</v>
      </c>
      <c r="M11" s="18" t="s">
        <v>62</v>
      </c>
      <c r="N11" s="18">
        <v>10</v>
      </c>
      <c r="O11" s="18">
        <v>10</v>
      </c>
      <c r="P11" s="18">
        <v>0</v>
      </c>
      <c r="Q11" s="18">
        <v>1</v>
      </c>
      <c r="R11" s="18">
        <v>77</v>
      </c>
      <c r="S11" s="18">
        <v>285</v>
      </c>
      <c r="T11" s="18">
        <v>0</v>
      </c>
      <c r="U11" s="18">
        <v>14</v>
      </c>
      <c r="V11" s="18">
        <v>27</v>
      </c>
      <c r="W11" s="18" t="s">
        <v>63</v>
      </c>
      <c r="X11" s="18" t="s">
        <v>64</v>
      </c>
      <c r="Y11" s="18"/>
    </row>
    <row r="12" s="6" customFormat="1" ht="56" customHeight="1" spans="1:25">
      <c r="A12" s="14">
        <v>6</v>
      </c>
      <c r="B12" s="15" t="s">
        <v>65</v>
      </c>
      <c r="C12" s="14" t="s">
        <v>52</v>
      </c>
      <c r="D12" s="15" t="s">
        <v>53</v>
      </c>
      <c r="E12" s="14" t="s">
        <v>66</v>
      </c>
      <c r="F12" s="14" t="s">
        <v>67</v>
      </c>
      <c r="G12" s="14" t="s">
        <v>68</v>
      </c>
      <c r="H12" s="14" t="s">
        <v>39</v>
      </c>
      <c r="I12" s="14" t="s">
        <v>67</v>
      </c>
      <c r="J12" s="37">
        <v>2024.1</v>
      </c>
      <c r="K12" s="14">
        <v>2024.12</v>
      </c>
      <c r="L12" s="14" t="s">
        <v>40</v>
      </c>
      <c r="M12" s="14" t="s">
        <v>69</v>
      </c>
      <c r="N12" s="14">
        <v>19</v>
      </c>
      <c r="O12" s="14">
        <v>19</v>
      </c>
      <c r="P12" s="14">
        <v>0</v>
      </c>
      <c r="Q12" s="14">
        <v>1</v>
      </c>
      <c r="R12" s="14">
        <v>304</v>
      </c>
      <c r="S12" s="14">
        <v>964</v>
      </c>
      <c r="T12" s="14">
        <v>1</v>
      </c>
      <c r="U12" s="14">
        <v>55</v>
      </c>
      <c r="V12" s="14">
        <v>211</v>
      </c>
      <c r="W12" s="14" t="s">
        <v>70</v>
      </c>
      <c r="X12" s="14" t="s">
        <v>71</v>
      </c>
      <c r="Y12" s="14"/>
    </row>
    <row r="13" s="6" customFormat="1" ht="54" customHeight="1" spans="1:25">
      <c r="A13" s="14">
        <v>7</v>
      </c>
      <c r="B13" s="15" t="s">
        <v>33</v>
      </c>
      <c r="C13" s="14" t="s">
        <v>34</v>
      </c>
      <c r="D13" s="15" t="s">
        <v>72</v>
      </c>
      <c r="E13" s="14" t="s">
        <v>66</v>
      </c>
      <c r="F13" s="14" t="s">
        <v>67</v>
      </c>
      <c r="G13" s="14" t="s">
        <v>68</v>
      </c>
      <c r="H13" s="14" t="s">
        <v>39</v>
      </c>
      <c r="I13" s="14" t="s">
        <v>67</v>
      </c>
      <c r="J13" s="37">
        <v>2024.1</v>
      </c>
      <c r="K13" s="14">
        <v>2024.12</v>
      </c>
      <c r="L13" s="14" t="s">
        <v>40</v>
      </c>
      <c r="M13" s="14" t="s">
        <v>73</v>
      </c>
      <c r="N13" s="14">
        <v>11</v>
      </c>
      <c r="O13" s="14">
        <v>11</v>
      </c>
      <c r="P13" s="14">
        <v>0</v>
      </c>
      <c r="Q13" s="14">
        <v>1</v>
      </c>
      <c r="R13" s="14">
        <v>81</v>
      </c>
      <c r="S13" s="14">
        <v>299</v>
      </c>
      <c r="T13" s="14">
        <v>1</v>
      </c>
      <c r="U13" s="14">
        <v>18</v>
      </c>
      <c r="V13" s="14">
        <v>70</v>
      </c>
      <c r="W13" s="14" t="s">
        <v>74</v>
      </c>
      <c r="X13" s="14" t="s">
        <v>75</v>
      </c>
      <c r="Y13" s="14"/>
    </row>
    <row r="14" s="5" customFormat="1" ht="75" customHeight="1" spans="1:25">
      <c r="A14" s="14">
        <v>8</v>
      </c>
      <c r="B14" s="16" t="s">
        <v>59</v>
      </c>
      <c r="C14" s="16" t="s">
        <v>34</v>
      </c>
      <c r="D14" s="18" t="s">
        <v>35</v>
      </c>
      <c r="E14" s="18" t="s">
        <v>66</v>
      </c>
      <c r="F14" s="18" t="s">
        <v>76</v>
      </c>
      <c r="G14" s="18" t="s">
        <v>77</v>
      </c>
      <c r="H14" s="18" t="s">
        <v>39</v>
      </c>
      <c r="I14" s="18" t="s">
        <v>76</v>
      </c>
      <c r="J14" s="37">
        <v>2024.1</v>
      </c>
      <c r="K14" s="14">
        <v>2024.12</v>
      </c>
      <c r="L14" s="14" t="s">
        <v>40</v>
      </c>
      <c r="M14" s="18" t="s">
        <v>78</v>
      </c>
      <c r="N14" s="18">
        <v>15</v>
      </c>
      <c r="O14" s="18">
        <v>15</v>
      </c>
      <c r="P14" s="18">
        <v>0</v>
      </c>
      <c r="Q14" s="18">
        <v>1</v>
      </c>
      <c r="R14" s="18">
        <v>30</v>
      </c>
      <c r="S14" s="18">
        <v>112</v>
      </c>
      <c r="T14" s="18"/>
      <c r="U14" s="18">
        <v>5</v>
      </c>
      <c r="V14" s="18">
        <v>21</v>
      </c>
      <c r="W14" s="18" t="s">
        <v>79</v>
      </c>
      <c r="X14" s="18" t="s">
        <v>80</v>
      </c>
      <c r="Y14" s="18"/>
    </row>
    <row r="15" s="5" customFormat="1" ht="38" customHeight="1" spans="1:25">
      <c r="A15" s="14">
        <v>9</v>
      </c>
      <c r="B15" s="16" t="s">
        <v>65</v>
      </c>
      <c r="C15" s="16" t="s">
        <v>81</v>
      </c>
      <c r="D15" s="18" t="s">
        <v>53</v>
      </c>
      <c r="E15" s="18" t="s">
        <v>66</v>
      </c>
      <c r="F15" s="18" t="s">
        <v>76</v>
      </c>
      <c r="G15" s="18" t="s">
        <v>82</v>
      </c>
      <c r="H15" s="18" t="s">
        <v>39</v>
      </c>
      <c r="I15" s="18" t="s">
        <v>76</v>
      </c>
      <c r="J15" s="37">
        <v>2024.1</v>
      </c>
      <c r="K15" s="14">
        <v>2024.12</v>
      </c>
      <c r="L15" s="14" t="s">
        <v>40</v>
      </c>
      <c r="M15" s="18" t="s">
        <v>83</v>
      </c>
      <c r="N15" s="18">
        <v>5</v>
      </c>
      <c r="O15" s="18">
        <v>5</v>
      </c>
      <c r="P15" s="18">
        <v>0</v>
      </c>
      <c r="Q15" s="18">
        <v>1</v>
      </c>
      <c r="R15" s="18">
        <v>39</v>
      </c>
      <c r="S15" s="18">
        <v>166</v>
      </c>
      <c r="T15" s="18"/>
      <c r="U15" s="18">
        <v>9</v>
      </c>
      <c r="V15" s="18">
        <v>40</v>
      </c>
      <c r="W15" s="18" t="s">
        <v>84</v>
      </c>
      <c r="X15" s="18" t="s">
        <v>71</v>
      </c>
      <c r="Y15" s="18"/>
    </row>
    <row r="16" s="6" customFormat="1" ht="42" customHeight="1" spans="1:25">
      <c r="A16" s="14">
        <v>10</v>
      </c>
      <c r="B16" s="15" t="s">
        <v>33</v>
      </c>
      <c r="C16" s="14" t="s">
        <v>34</v>
      </c>
      <c r="D16" s="15" t="s">
        <v>35</v>
      </c>
      <c r="E16" s="14" t="s">
        <v>85</v>
      </c>
      <c r="F16" s="14" t="s">
        <v>86</v>
      </c>
      <c r="G16" s="14" t="s">
        <v>87</v>
      </c>
      <c r="H16" s="14" t="s">
        <v>39</v>
      </c>
      <c r="I16" s="14" t="s">
        <v>86</v>
      </c>
      <c r="J16" s="37">
        <v>2024.1</v>
      </c>
      <c r="K16" s="14">
        <v>2024.12</v>
      </c>
      <c r="L16" s="14" t="s">
        <v>40</v>
      </c>
      <c r="M16" s="14" t="s">
        <v>88</v>
      </c>
      <c r="N16" s="14">
        <v>30</v>
      </c>
      <c r="O16" s="14">
        <v>30</v>
      </c>
      <c r="P16" s="14">
        <v>0</v>
      </c>
      <c r="Q16" s="14">
        <v>1</v>
      </c>
      <c r="R16" s="14">
        <v>596</v>
      </c>
      <c r="S16" s="14">
        <v>2045</v>
      </c>
      <c r="T16" s="14">
        <v>1</v>
      </c>
      <c r="U16" s="14">
        <v>96</v>
      </c>
      <c r="V16" s="14">
        <v>383</v>
      </c>
      <c r="W16" s="14" t="s">
        <v>89</v>
      </c>
      <c r="X16" s="14" t="s">
        <v>90</v>
      </c>
      <c r="Y16" s="14"/>
    </row>
    <row r="17" s="6" customFormat="1" ht="81" customHeight="1" spans="1:25">
      <c r="A17" s="14">
        <v>11</v>
      </c>
      <c r="B17" s="14" t="s">
        <v>33</v>
      </c>
      <c r="C17" s="14" t="s">
        <v>34</v>
      </c>
      <c r="D17" s="15" t="s">
        <v>35</v>
      </c>
      <c r="E17" s="14" t="s">
        <v>85</v>
      </c>
      <c r="F17" s="14" t="s">
        <v>91</v>
      </c>
      <c r="G17" s="14" t="s">
        <v>92</v>
      </c>
      <c r="H17" s="14" t="s">
        <v>39</v>
      </c>
      <c r="I17" s="14" t="s">
        <v>91</v>
      </c>
      <c r="J17" s="37">
        <v>2024.1</v>
      </c>
      <c r="K17" s="14">
        <v>2024.12</v>
      </c>
      <c r="L17" s="14" t="s">
        <v>40</v>
      </c>
      <c r="M17" s="14" t="s">
        <v>93</v>
      </c>
      <c r="N17" s="14">
        <v>7</v>
      </c>
      <c r="O17" s="14">
        <v>7</v>
      </c>
      <c r="P17" s="14">
        <v>0</v>
      </c>
      <c r="Q17" s="14">
        <v>1</v>
      </c>
      <c r="R17" s="14">
        <v>107</v>
      </c>
      <c r="S17" s="14">
        <v>357</v>
      </c>
      <c r="T17" s="14">
        <v>0</v>
      </c>
      <c r="U17" s="14">
        <v>15</v>
      </c>
      <c r="V17" s="14">
        <v>83</v>
      </c>
      <c r="W17" s="14" t="s">
        <v>94</v>
      </c>
      <c r="X17" s="14" t="s">
        <v>95</v>
      </c>
      <c r="Y17" s="14"/>
    </row>
    <row r="18" s="6" customFormat="1" ht="118" customHeight="1" spans="1:25">
      <c r="A18" s="14">
        <v>12</v>
      </c>
      <c r="B18" s="14" t="s">
        <v>33</v>
      </c>
      <c r="C18" s="14" t="s">
        <v>34</v>
      </c>
      <c r="D18" s="14" t="s">
        <v>35</v>
      </c>
      <c r="E18" s="14" t="s">
        <v>85</v>
      </c>
      <c r="F18" s="14" t="s">
        <v>91</v>
      </c>
      <c r="G18" s="14" t="s">
        <v>96</v>
      </c>
      <c r="H18" s="14" t="s">
        <v>97</v>
      </c>
      <c r="I18" s="14" t="s">
        <v>91</v>
      </c>
      <c r="J18" s="37">
        <v>2024.01</v>
      </c>
      <c r="K18" s="14">
        <v>2024.12</v>
      </c>
      <c r="L18" s="14" t="s">
        <v>98</v>
      </c>
      <c r="M18" s="14" t="s">
        <v>99</v>
      </c>
      <c r="N18" s="14">
        <v>18</v>
      </c>
      <c r="O18" s="14">
        <v>18</v>
      </c>
      <c r="P18" s="14">
        <v>0</v>
      </c>
      <c r="Q18" s="14">
        <v>2</v>
      </c>
      <c r="R18" s="14">
        <v>149</v>
      </c>
      <c r="S18" s="14">
        <v>531</v>
      </c>
      <c r="T18" s="14">
        <v>0</v>
      </c>
      <c r="U18" s="14">
        <v>18</v>
      </c>
      <c r="V18" s="14">
        <v>95</v>
      </c>
      <c r="W18" s="14" t="s">
        <v>100</v>
      </c>
      <c r="X18" s="14" t="s">
        <v>101</v>
      </c>
      <c r="Y18" s="47"/>
    </row>
    <row r="19" s="6" customFormat="1" ht="67" customHeight="1" spans="1:25">
      <c r="A19" s="14">
        <v>13</v>
      </c>
      <c r="B19" s="14" t="s">
        <v>33</v>
      </c>
      <c r="C19" s="14" t="s">
        <v>34</v>
      </c>
      <c r="D19" s="14" t="s">
        <v>35</v>
      </c>
      <c r="E19" s="14" t="s">
        <v>85</v>
      </c>
      <c r="F19" s="14" t="s">
        <v>91</v>
      </c>
      <c r="G19" s="14" t="s">
        <v>102</v>
      </c>
      <c r="H19" s="14" t="s">
        <v>39</v>
      </c>
      <c r="I19" s="14" t="s">
        <v>91</v>
      </c>
      <c r="J19" s="37">
        <v>2024.1</v>
      </c>
      <c r="K19" s="14">
        <v>2024.12</v>
      </c>
      <c r="L19" s="14" t="s">
        <v>40</v>
      </c>
      <c r="M19" s="14" t="s">
        <v>103</v>
      </c>
      <c r="N19" s="14">
        <v>5</v>
      </c>
      <c r="O19" s="14">
        <v>5</v>
      </c>
      <c r="P19" s="14">
        <v>0</v>
      </c>
      <c r="Q19" s="14">
        <v>1</v>
      </c>
      <c r="R19" s="14">
        <v>17</v>
      </c>
      <c r="S19" s="14">
        <v>51</v>
      </c>
      <c r="T19" s="14">
        <v>0</v>
      </c>
      <c r="U19" s="14">
        <v>4</v>
      </c>
      <c r="V19" s="14">
        <v>15</v>
      </c>
      <c r="W19" s="14" t="s">
        <v>94</v>
      </c>
      <c r="X19" s="14" t="s">
        <v>104</v>
      </c>
      <c r="Y19" s="47"/>
    </row>
    <row r="20" s="7" customFormat="1" ht="81" customHeight="1" spans="1:25">
      <c r="A20" s="14">
        <v>14</v>
      </c>
      <c r="B20" s="20" t="s">
        <v>105</v>
      </c>
      <c r="C20" s="20" t="s">
        <v>52</v>
      </c>
      <c r="D20" s="21" t="s">
        <v>53</v>
      </c>
      <c r="E20" s="22" t="s">
        <v>106</v>
      </c>
      <c r="F20" s="22" t="s">
        <v>107</v>
      </c>
      <c r="G20" s="23" t="s">
        <v>108</v>
      </c>
      <c r="H20" s="22" t="s">
        <v>109</v>
      </c>
      <c r="I20" s="22" t="s">
        <v>110</v>
      </c>
      <c r="J20" s="23" t="s">
        <v>111</v>
      </c>
      <c r="K20" s="23" t="s">
        <v>112</v>
      </c>
      <c r="L20" s="14" t="s">
        <v>40</v>
      </c>
      <c r="M20" s="22" t="s">
        <v>113</v>
      </c>
      <c r="N20" s="23">
        <v>15</v>
      </c>
      <c r="O20" s="23">
        <v>15</v>
      </c>
      <c r="P20" s="23">
        <v>0</v>
      </c>
      <c r="Q20" s="23">
        <v>1</v>
      </c>
      <c r="R20" s="23">
        <v>156</v>
      </c>
      <c r="S20" s="23">
        <v>673</v>
      </c>
      <c r="T20" s="23">
        <v>1</v>
      </c>
      <c r="U20" s="23">
        <v>37</v>
      </c>
      <c r="V20" s="23">
        <v>128</v>
      </c>
      <c r="W20" s="22" t="s">
        <v>114</v>
      </c>
      <c r="X20" s="22" t="s">
        <v>115</v>
      </c>
      <c r="Y20" s="48">
        <v>15873764491</v>
      </c>
    </row>
    <row r="21" s="7" customFormat="1" ht="89" customHeight="1" spans="1:25">
      <c r="A21" s="14">
        <v>15</v>
      </c>
      <c r="B21" s="22" t="s">
        <v>65</v>
      </c>
      <c r="C21" s="15" t="s">
        <v>52</v>
      </c>
      <c r="D21" s="24" t="s">
        <v>53</v>
      </c>
      <c r="E21" s="22" t="s">
        <v>106</v>
      </c>
      <c r="F21" s="22" t="s">
        <v>107</v>
      </c>
      <c r="G21" s="23" t="s">
        <v>116</v>
      </c>
      <c r="H21" s="23"/>
      <c r="I21" s="22" t="s">
        <v>117</v>
      </c>
      <c r="J21" s="37">
        <v>2024.1</v>
      </c>
      <c r="K21" s="14">
        <v>2024.12</v>
      </c>
      <c r="L21" s="14" t="s">
        <v>40</v>
      </c>
      <c r="M21" s="22" t="s">
        <v>118</v>
      </c>
      <c r="N21" s="23">
        <v>5</v>
      </c>
      <c r="O21" s="23">
        <v>5</v>
      </c>
      <c r="P21" s="23">
        <v>0</v>
      </c>
      <c r="Q21" s="23">
        <v>1</v>
      </c>
      <c r="R21" s="23">
        <v>42</v>
      </c>
      <c r="S21" s="23">
        <v>152</v>
      </c>
      <c r="T21" s="23">
        <v>1</v>
      </c>
      <c r="U21" s="23">
        <v>10</v>
      </c>
      <c r="V21" s="23">
        <v>53</v>
      </c>
      <c r="W21" s="22" t="s">
        <v>119</v>
      </c>
      <c r="X21" s="22" t="s">
        <v>115</v>
      </c>
      <c r="Y21" s="22"/>
    </row>
    <row r="22" s="7" customFormat="1" ht="41.25" customHeight="1" spans="1:25">
      <c r="A22" s="14">
        <v>16</v>
      </c>
      <c r="B22" s="25" t="s">
        <v>120</v>
      </c>
      <c r="C22" s="22" t="s">
        <v>52</v>
      </c>
      <c r="D22" s="22" t="s">
        <v>53</v>
      </c>
      <c r="E22" s="22" t="s">
        <v>121</v>
      </c>
      <c r="F22" s="22" t="s">
        <v>122</v>
      </c>
      <c r="G22" s="22" t="s">
        <v>123</v>
      </c>
      <c r="H22" s="22" t="s">
        <v>39</v>
      </c>
      <c r="I22" s="22" t="s">
        <v>122</v>
      </c>
      <c r="J22" s="37">
        <v>2024.1</v>
      </c>
      <c r="K22" s="14">
        <v>2024.12</v>
      </c>
      <c r="L22" s="14" t="s">
        <v>40</v>
      </c>
      <c r="M22" s="22" t="s">
        <v>124</v>
      </c>
      <c r="N22" s="23">
        <v>30</v>
      </c>
      <c r="O22" s="23">
        <v>30</v>
      </c>
      <c r="P22" s="23">
        <v>0</v>
      </c>
      <c r="Q22" s="23">
        <v>1</v>
      </c>
      <c r="R22" s="23">
        <v>300</v>
      </c>
      <c r="S22" s="23">
        <v>800</v>
      </c>
      <c r="T22" s="23">
        <v>1</v>
      </c>
      <c r="U22" s="23">
        <v>30</v>
      </c>
      <c r="V22" s="23">
        <v>112</v>
      </c>
      <c r="W22" s="22" t="s">
        <v>125</v>
      </c>
      <c r="X22" s="22" t="s">
        <v>126</v>
      </c>
      <c r="Y22" s="22"/>
    </row>
    <row r="23" s="7" customFormat="1" ht="37.5" spans="1:25">
      <c r="A23" s="14">
        <v>17</v>
      </c>
      <c r="B23" s="22" t="s">
        <v>33</v>
      </c>
      <c r="C23" s="22" t="s">
        <v>34</v>
      </c>
      <c r="D23" s="22" t="s">
        <v>127</v>
      </c>
      <c r="E23" s="22" t="s">
        <v>121</v>
      </c>
      <c r="F23" s="22" t="s">
        <v>128</v>
      </c>
      <c r="G23" s="22" t="s">
        <v>129</v>
      </c>
      <c r="H23" s="22" t="s">
        <v>39</v>
      </c>
      <c r="I23" s="22" t="s">
        <v>128</v>
      </c>
      <c r="J23" s="37">
        <v>2024.1</v>
      </c>
      <c r="K23" s="14">
        <v>2024.12</v>
      </c>
      <c r="L23" s="14" t="s">
        <v>40</v>
      </c>
      <c r="M23" s="22" t="s">
        <v>130</v>
      </c>
      <c r="N23" s="23">
        <v>20</v>
      </c>
      <c r="O23" s="23">
        <v>20</v>
      </c>
      <c r="P23" s="23">
        <v>0</v>
      </c>
      <c r="Q23" s="23">
        <v>1</v>
      </c>
      <c r="R23" s="23">
        <v>30</v>
      </c>
      <c r="S23" s="23">
        <v>150</v>
      </c>
      <c r="T23" s="23">
        <v>1</v>
      </c>
      <c r="U23" s="23">
        <v>13</v>
      </c>
      <c r="V23" s="23">
        <v>56</v>
      </c>
      <c r="W23" s="22" t="s">
        <v>131</v>
      </c>
      <c r="X23" s="22" t="s">
        <v>132</v>
      </c>
      <c r="Y23" s="22"/>
    </row>
    <row r="24" s="8" customFormat="1" ht="36" customHeight="1" spans="1:25">
      <c r="A24" s="14">
        <v>18</v>
      </c>
      <c r="B24" s="26" t="s">
        <v>65</v>
      </c>
      <c r="C24" s="27" t="s">
        <v>52</v>
      </c>
      <c r="D24" s="26" t="s">
        <v>53</v>
      </c>
      <c r="E24" s="27" t="s">
        <v>133</v>
      </c>
      <c r="F24" s="27" t="s">
        <v>134</v>
      </c>
      <c r="G24" s="27" t="s">
        <v>135</v>
      </c>
      <c r="H24" s="27" t="s">
        <v>136</v>
      </c>
      <c r="I24" s="27" t="s">
        <v>137</v>
      </c>
      <c r="J24" s="37">
        <v>2024.1</v>
      </c>
      <c r="K24" s="14">
        <v>2024.12</v>
      </c>
      <c r="L24" s="14" t="s">
        <v>40</v>
      </c>
      <c r="M24" s="27" t="s">
        <v>138</v>
      </c>
      <c r="N24" s="27">
        <v>20</v>
      </c>
      <c r="O24" s="27">
        <v>20</v>
      </c>
      <c r="P24" s="27">
        <v>0</v>
      </c>
      <c r="Q24" s="27">
        <v>1</v>
      </c>
      <c r="R24" s="27">
        <v>267</v>
      </c>
      <c r="S24" s="27">
        <v>1070</v>
      </c>
      <c r="T24" s="27">
        <v>1</v>
      </c>
      <c r="U24" s="27">
        <v>87</v>
      </c>
      <c r="V24" s="27">
        <v>365</v>
      </c>
      <c r="W24" s="27" t="s">
        <v>139</v>
      </c>
      <c r="X24" s="27" t="s">
        <v>140</v>
      </c>
      <c r="Y24" s="27"/>
    </row>
    <row r="25" s="8" customFormat="1" ht="48" customHeight="1" spans="1:25">
      <c r="A25" s="14">
        <v>19</v>
      </c>
      <c r="B25" s="26" t="s">
        <v>33</v>
      </c>
      <c r="C25" s="27" t="s">
        <v>34</v>
      </c>
      <c r="D25" s="26" t="s">
        <v>127</v>
      </c>
      <c r="E25" s="27" t="s">
        <v>133</v>
      </c>
      <c r="F25" s="27" t="s">
        <v>134</v>
      </c>
      <c r="G25" s="27" t="s">
        <v>141</v>
      </c>
      <c r="H25" s="27" t="s">
        <v>142</v>
      </c>
      <c r="I25" s="27" t="s">
        <v>143</v>
      </c>
      <c r="J25" s="37">
        <v>2024.1</v>
      </c>
      <c r="K25" s="14">
        <v>2024.12</v>
      </c>
      <c r="L25" s="14" t="s">
        <v>40</v>
      </c>
      <c r="M25" s="27" t="s">
        <v>144</v>
      </c>
      <c r="N25" s="27">
        <v>10</v>
      </c>
      <c r="O25" s="27">
        <v>10</v>
      </c>
      <c r="P25" s="27">
        <v>0</v>
      </c>
      <c r="Q25" s="27">
        <v>1</v>
      </c>
      <c r="R25" s="27">
        <v>47</v>
      </c>
      <c r="S25" s="27">
        <v>206</v>
      </c>
      <c r="T25" s="27">
        <v>1</v>
      </c>
      <c r="U25" s="27">
        <v>8</v>
      </c>
      <c r="V25" s="27">
        <v>33</v>
      </c>
      <c r="W25" s="27" t="s">
        <v>145</v>
      </c>
      <c r="X25" s="27" t="s">
        <v>146</v>
      </c>
      <c r="Y25" s="27"/>
    </row>
    <row r="26" s="8" customFormat="1" ht="48" customHeight="1" spans="1:25">
      <c r="A26" s="14">
        <v>20</v>
      </c>
      <c r="B26" s="26" t="s">
        <v>33</v>
      </c>
      <c r="C26" s="27" t="s">
        <v>34</v>
      </c>
      <c r="D26" s="26" t="s">
        <v>127</v>
      </c>
      <c r="E26" s="27" t="s">
        <v>133</v>
      </c>
      <c r="F26" s="27" t="s">
        <v>147</v>
      </c>
      <c r="G26" s="27" t="s">
        <v>141</v>
      </c>
      <c r="H26" s="27" t="s">
        <v>39</v>
      </c>
      <c r="I26" s="27" t="s">
        <v>148</v>
      </c>
      <c r="J26" s="37">
        <v>2024.1</v>
      </c>
      <c r="K26" s="14">
        <v>2024.12</v>
      </c>
      <c r="L26" s="14" t="s">
        <v>40</v>
      </c>
      <c r="M26" s="27" t="s">
        <v>149</v>
      </c>
      <c r="N26" s="27">
        <v>10</v>
      </c>
      <c r="O26" s="27">
        <v>10</v>
      </c>
      <c r="P26" s="27">
        <v>0</v>
      </c>
      <c r="Q26" s="27">
        <v>1</v>
      </c>
      <c r="R26" s="27">
        <v>220</v>
      </c>
      <c r="S26" s="27">
        <v>940</v>
      </c>
      <c r="T26" s="27">
        <v>1</v>
      </c>
      <c r="U26" s="27">
        <v>65</v>
      </c>
      <c r="V26" s="27">
        <v>284</v>
      </c>
      <c r="W26" s="27" t="s">
        <v>150</v>
      </c>
      <c r="X26" s="27" t="s">
        <v>151</v>
      </c>
      <c r="Y26" s="27"/>
    </row>
    <row r="27" s="8" customFormat="1" ht="36" spans="1:25">
      <c r="A27" s="14">
        <v>21</v>
      </c>
      <c r="B27" s="26" t="s">
        <v>65</v>
      </c>
      <c r="C27" s="27" t="s">
        <v>52</v>
      </c>
      <c r="D27" s="26" t="s">
        <v>53</v>
      </c>
      <c r="E27" s="27" t="s">
        <v>133</v>
      </c>
      <c r="F27" s="27" t="s">
        <v>147</v>
      </c>
      <c r="G27" s="27" t="s">
        <v>135</v>
      </c>
      <c r="H27" s="27" t="s">
        <v>136</v>
      </c>
      <c r="I27" s="27" t="s">
        <v>152</v>
      </c>
      <c r="J27" s="37">
        <v>2024.1</v>
      </c>
      <c r="K27" s="14">
        <v>2024.12</v>
      </c>
      <c r="L27" s="14" t="s">
        <v>40</v>
      </c>
      <c r="M27" s="27" t="s">
        <v>153</v>
      </c>
      <c r="N27" s="27">
        <v>10</v>
      </c>
      <c r="O27" s="27">
        <v>10</v>
      </c>
      <c r="P27" s="27">
        <v>0</v>
      </c>
      <c r="Q27" s="27">
        <v>1</v>
      </c>
      <c r="R27" s="27">
        <v>108</v>
      </c>
      <c r="S27" s="27">
        <v>680</v>
      </c>
      <c r="T27" s="27">
        <v>1</v>
      </c>
      <c r="U27" s="27">
        <v>46</v>
      </c>
      <c r="V27" s="27">
        <v>207</v>
      </c>
      <c r="W27" s="27" t="s">
        <v>154</v>
      </c>
      <c r="X27" s="27" t="s">
        <v>151</v>
      </c>
      <c r="Y27" s="27"/>
    </row>
    <row r="28" s="9" customFormat="1" ht="50" customHeight="1" spans="1:25">
      <c r="A28" s="14">
        <v>22</v>
      </c>
      <c r="B28" s="28" t="s">
        <v>33</v>
      </c>
      <c r="C28" s="29" t="s">
        <v>34</v>
      </c>
      <c r="D28" s="28" t="s">
        <v>155</v>
      </c>
      <c r="E28" s="29" t="s">
        <v>133</v>
      </c>
      <c r="F28" s="29" t="s">
        <v>156</v>
      </c>
      <c r="G28" s="28" t="s">
        <v>155</v>
      </c>
      <c r="H28" s="29" t="s">
        <v>39</v>
      </c>
      <c r="I28" s="29" t="s">
        <v>157</v>
      </c>
      <c r="J28" s="37">
        <v>2024.1</v>
      </c>
      <c r="K28" s="14">
        <v>2024.12</v>
      </c>
      <c r="L28" s="14" t="s">
        <v>40</v>
      </c>
      <c r="M28" s="29" t="s">
        <v>158</v>
      </c>
      <c r="N28" s="29">
        <v>15</v>
      </c>
      <c r="O28" s="29">
        <v>15</v>
      </c>
      <c r="P28" s="29">
        <v>0</v>
      </c>
      <c r="Q28" s="29">
        <v>1</v>
      </c>
      <c r="R28" s="29">
        <v>526</v>
      </c>
      <c r="S28" s="29">
        <v>2019</v>
      </c>
      <c r="T28" s="29">
        <v>1</v>
      </c>
      <c r="U28" s="29">
        <v>106</v>
      </c>
      <c r="V28" s="29">
        <v>398</v>
      </c>
      <c r="W28" s="29" t="s">
        <v>159</v>
      </c>
      <c r="X28" s="29" t="s">
        <v>160</v>
      </c>
      <c r="Y28" s="29"/>
    </row>
    <row r="29" s="9" customFormat="1" ht="56" customHeight="1" spans="1:25">
      <c r="A29" s="14">
        <v>23</v>
      </c>
      <c r="B29" s="26" t="s">
        <v>65</v>
      </c>
      <c r="C29" s="27" t="s">
        <v>52</v>
      </c>
      <c r="D29" s="26" t="s">
        <v>161</v>
      </c>
      <c r="E29" s="27" t="s">
        <v>133</v>
      </c>
      <c r="F29" s="27" t="s">
        <v>156</v>
      </c>
      <c r="G29" s="26" t="s">
        <v>161</v>
      </c>
      <c r="H29" s="29" t="s">
        <v>136</v>
      </c>
      <c r="I29" s="27" t="s">
        <v>162</v>
      </c>
      <c r="J29" s="37">
        <v>2024.1</v>
      </c>
      <c r="K29" s="14">
        <v>2024.12</v>
      </c>
      <c r="L29" s="14" t="s">
        <v>40</v>
      </c>
      <c r="M29" s="26" t="s">
        <v>163</v>
      </c>
      <c r="N29" s="29">
        <v>15</v>
      </c>
      <c r="O29" s="29">
        <v>15</v>
      </c>
      <c r="P29" s="29">
        <v>0</v>
      </c>
      <c r="Q29" s="29">
        <v>1</v>
      </c>
      <c r="R29" s="29">
        <v>426</v>
      </c>
      <c r="S29" s="29">
        <v>1256</v>
      </c>
      <c r="T29" s="29">
        <v>1</v>
      </c>
      <c r="U29" s="29">
        <v>78</v>
      </c>
      <c r="V29" s="29">
        <v>312</v>
      </c>
      <c r="W29" s="29" t="s">
        <v>164</v>
      </c>
      <c r="X29" s="27" t="s">
        <v>165</v>
      </c>
      <c r="Y29" s="29"/>
    </row>
    <row r="30" s="7" customFormat="1" ht="57" customHeight="1" spans="1:25">
      <c r="A30" s="14">
        <v>24</v>
      </c>
      <c r="B30" s="30" t="s">
        <v>51</v>
      </c>
      <c r="C30" s="30" t="s">
        <v>52</v>
      </c>
      <c r="D30" s="24" t="s">
        <v>166</v>
      </c>
      <c r="E30" s="30" t="s">
        <v>167</v>
      </c>
      <c r="F30" s="30" t="s">
        <v>168</v>
      </c>
      <c r="G30" s="30" t="s">
        <v>169</v>
      </c>
      <c r="H30" s="30" t="s">
        <v>39</v>
      </c>
      <c r="I30" s="30" t="s">
        <v>168</v>
      </c>
      <c r="J30" s="37">
        <v>2024.1</v>
      </c>
      <c r="K30" s="14">
        <v>2024.12</v>
      </c>
      <c r="L30" s="14" t="s">
        <v>40</v>
      </c>
      <c r="M30" s="30" t="s">
        <v>170</v>
      </c>
      <c r="N30" s="38">
        <v>7.5</v>
      </c>
      <c r="O30" s="38">
        <v>7.5</v>
      </c>
      <c r="P30" s="39">
        <v>0</v>
      </c>
      <c r="Q30" s="39">
        <v>1</v>
      </c>
      <c r="R30" s="43">
        <v>146</v>
      </c>
      <c r="S30" s="44" t="s">
        <v>171</v>
      </c>
      <c r="T30" s="44" t="s">
        <v>172</v>
      </c>
      <c r="U30" s="44" t="s">
        <v>173</v>
      </c>
      <c r="V30" s="45" t="s">
        <v>174</v>
      </c>
      <c r="W30" s="31" t="s">
        <v>175</v>
      </c>
      <c r="X30" s="45" t="s">
        <v>165</v>
      </c>
      <c r="Y30" s="15"/>
    </row>
    <row r="31" s="7" customFormat="1" ht="71" customHeight="1" spans="1:25">
      <c r="A31" s="14">
        <v>25</v>
      </c>
      <c r="B31" s="30" t="s">
        <v>51</v>
      </c>
      <c r="C31" s="30" t="s">
        <v>176</v>
      </c>
      <c r="D31" s="31" t="s">
        <v>177</v>
      </c>
      <c r="E31" s="30" t="s">
        <v>167</v>
      </c>
      <c r="F31" s="30" t="s">
        <v>168</v>
      </c>
      <c r="G31" s="30" t="s">
        <v>178</v>
      </c>
      <c r="H31" s="30" t="s">
        <v>39</v>
      </c>
      <c r="I31" s="30" t="s">
        <v>168</v>
      </c>
      <c r="J31" s="37">
        <v>2024.1</v>
      </c>
      <c r="K31" s="14">
        <v>2024.12</v>
      </c>
      <c r="L31" s="14" t="s">
        <v>40</v>
      </c>
      <c r="M31" s="17" t="s">
        <v>179</v>
      </c>
      <c r="N31" s="38">
        <v>20</v>
      </c>
      <c r="O31" s="38">
        <v>20</v>
      </c>
      <c r="P31" s="39">
        <v>0</v>
      </c>
      <c r="Q31" s="39">
        <v>1</v>
      </c>
      <c r="R31" s="46">
        <v>256</v>
      </c>
      <c r="S31" s="38">
        <v>625</v>
      </c>
      <c r="T31" s="38">
        <v>1</v>
      </c>
      <c r="U31" s="38">
        <v>36</v>
      </c>
      <c r="V31" s="45" t="s">
        <v>180</v>
      </c>
      <c r="W31" s="31" t="s">
        <v>181</v>
      </c>
      <c r="X31" s="45" t="s">
        <v>165</v>
      </c>
      <c r="Y31" s="22"/>
    </row>
    <row r="32" s="7" customFormat="1" ht="63" customHeight="1" spans="1:25">
      <c r="A32" s="14">
        <v>26</v>
      </c>
      <c r="B32" s="30" t="s">
        <v>51</v>
      </c>
      <c r="C32" s="30" t="s">
        <v>52</v>
      </c>
      <c r="D32" s="32" t="s">
        <v>166</v>
      </c>
      <c r="E32" s="30" t="s">
        <v>167</v>
      </c>
      <c r="F32" s="30" t="s">
        <v>168</v>
      </c>
      <c r="G32" s="33" t="s">
        <v>182</v>
      </c>
      <c r="H32" s="30" t="s">
        <v>39</v>
      </c>
      <c r="I32" s="30" t="s">
        <v>168</v>
      </c>
      <c r="J32" s="37">
        <v>2024.1</v>
      </c>
      <c r="K32" s="14">
        <v>2024.12</v>
      </c>
      <c r="L32" s="14" t="s">
        <v>40</v>
      </c>
      <c r="M32" s="38" t="s">
        <v>183</v>
      </c>
      <c r="N32" s="38">
        <v>2.5</v>
      </c>
      <c r="O32" s="38">
        <v>2.5</v>
      </c>
      <c r="P32" s="39">
        <v>0</v>
      </c>
      <c r="Q32" s="39">
        <v>1</v>
      </c>
      <c r="R32" s="43">
        <v>66</v>
      </c>
      <c r="S32" s="44" t="s">
        <v>184</v>
      </c>
      <c r="T32" s="44" t="s">
        <v>172</v>
      </c>
      <c r="U32" s="44" t="s">
        <v>185</v>
      </c>
      <c r="V32" s="45" t="s">
        <v>186</v>
      </c>
      <c r="W32" s="31" t="s">
        <v>187</v>
      </c>
      <c r="X32" s="45" t="s">
        <v>165</v>
      </c>
      <c r="Y32" s="49"/>
    </row>
    <row r="33" s="10" customFormat="1" ht="48" spans="1:25">
      <c r="A33" s="14">
        <v>27</v>
      </c>
      <c r="B33" s="34" t="s">
        <v>33</v>
      </c>
      <c r="C33" s="35" t="s">
        <v>34</v>
      </c>
      <c r="D33" s="35" t="s">
        <v>188</v>
      </c>
      <c r="E33" s="36" t="s">
        <v>167</v>
      </c>
      <c r="F33" s="36" t="s">
        <v>189</v>
      </c>
      <c r="G33" s="36" t="s">
        <v>190</v>
      </c>
      <c r="H33" s="35" t="s">
        <v>39</v>
      </c>
      <c r="I33" s="36" t="s">
        <v>189</v>
      </c>
      <c r="J33" s="37">
        <v>2024.1</v>
      </c>
      <c r="K33" s="14">
        <v>2024.12</v>
      </c>
      <c r="L33" s="14" t="s">
        <v>40</v>
      </c>
      <c r="M33" s="36" t="s">
        <v>191</v>
      </c>
      <c r="N33" s="40">
        <v>20</v>
      </c>
      <c r="O33" s="40">
        <v>20</v>
      </c>
      <c r="P33" s="41">
        <v>0</v>
      </c>
      <c r="Q33" s="41">
        <v>1</v>
      </c>
      <c r="R33" s="40">
        <v>103</v>
      </c>
      <c r="S33" s="40">
        <v>476</v>
      </c>
      <c r="T33" s="40">
        <v>0</v>
      </c>
      <c r="U33" s="40">
        <v>1</v>
      </c>
      <c r="V33" s="40">
        <v>34</v>
      </c>
      <c r="W33" s="35" t="s">
        <v>192</v>
      </c>
      <c r="X33" s="35" t="s">
        <v>165</v>
      </c>
      <c r="Y33" s="50"/>
    </row>
  </sheetData>
  <autoFilter xmlns:etc="http://www.wps.cn/officeDocument/2017/etCustomData" ref="A5:Y33" etc:filterBottomFollowUsedRange="0">
    <extLst/>
  </autoFilter>
  <mergeCells count="27">
    <mergeCell ref="A2:Y2"/>
    <mergeCell ref="B3:D3"/>
    <mergeCell ref="J3:K3"/>
    <mergeCell ref="N3:P3"/>
    <mergeCell ref="Q3:V3"/>
    <mergeCell ref="O4:P4"/>
    <mergeCell ref="T4:V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Q4:Q5"/>
    <mergeCell ref="R4:R5"/>
    <mergeCell ref="S4:S5"/>
    <mergeCell ref="W3:W5"/>
    <mergeCell ref="X3:X5"/>
    <mergeCell ref="Y3:Y5"/>
  </mergeCells>
  <pageMargins left="0.700694444444445" right="0.700694444444445" top="0.751388888888889" bottom="0.751388888888889" header="0.298611111111111" footer="0.298611111111111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佛莲下的碧珠</cp:lastModifiedBy>
  <dcterms:created xsi:type="dcterms:W3CDTF">2023-05-12T11:15:00Z</dcterms:created>
  <dcterms:modified xsi:type="dcterms:W3CDTF">2025-02-27T08:54:36Z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158AD8DC60C74C5A841F44193F799856_12</vt:lpwstr>
  </property>
</Properties>
</file>